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연말정산\"/>
    </mc:Choice>
  </mc:AlternateContent>
  <bookViews>
    <workbookView xWindow="0" yWindow="0" windowWidth="20490" windowHeight="9390" tabRatio="709"/>
  </bookViews>
  <sheets>
    <sheet name="공제신고서(필수)" sheetId="1" r:id="rId1"/>
    <sheet name="신용카드 등 소득공제 신청서" sheetId="6" r:id="rId2"/>
    <sheet name="의료비지급명세서" sheetId="5" r:id="rId3"/>
    <sheet name="기부금몀세서" sheetId="7" r:id="rId4"/>
    <sheet name="연금 저축등 공제명세서" sheetId="3" r:id="rId5"/>
    <sheet name="월세액 공제명세서" sheetId="4" r:id="rId6"/>
  </sheets>
  <definedNames>
    <definedName name="_xlnm._FilterDatabase" localSheetId="4" hidden="1">'연금 저축등 공제명세서'!$A$25:$J$27</definedName>
    <definedName name="_xlnm.Print_Area" localSheetId="0">'공제신고서(필수)'!$A$1:$AI$150</definedName>
    <definedName name="_xlnm.Print_Area" localSheetId="3">기부금몀세서!$A$1:$Y$37</definedName>
    <definedName name="_xlnm.Print_Area" localSheetId="1">'신용카드 등 소득공제 신청서'!$A$1:$AB$47</definedName>
    <definedName name="_xlnm.Print_Area" localSheetId="4">'연금 저축등 공제명세서'!$A$1:$AF$36</definedName>
    <definedName name="_xlnm.Print_Area" localSheetId="5">'월세액 공제명세서'!$A$1:$AG$35</definedName>
    <definedName name="_xlnm.Print_Area" localSheetId="2">의료비지급명세서!$A$1:$W$30</definedName>
  </definedNames>
  <calcPr calcId="152511"/>
</workbook>
</file>

<file path=xl/calcChain.xml><?xml version="1.0" encoding="utf-8"?>
<calcChain xmlns="http://schemas.openxmlformats.org/spreadsheetml/2006/main">
  <c r="Z80" i="1" l="1"/>
  <c r="Z139" i="1"/>
  <c r="V3" i="6" l="1"/>
  <c r="G9" i="6" s="1"/>
  <c r="T43" i="6" l="1"/>
  <c r="Z4" i="3"/>
  <c r="J4" i="3"/>
  <c r="AA4" i="4"/>
  <c r="J4" i="4"/>
  <c r="U19" i="5"/>
  <c r="R19" i="5"/>
  <c r="O25" i="5"/>
  <c r="A23" i="5"/>
  <c r="T6" i="7"/>
  <c r="K14" i="6"/>
  <c r="K13" i="6"/>
  <c r="N23" i="6"/>
  <c r="Q23" i="6"/>
  <c r="T23" i="6"/>
  <c r="W23" i="6"/>
  <c r="Z23" i="6"/>
  <c r="K10" i="6"/>
  <c r="K11" i="6"/>
  <c r="K12" i="6"/>
  <c r="K15" i="6"/>
  <c r="K16" i="6"/>
  <c r="K17" i="6"/>
  <c r="K18" i="6"/>
  <c r="K19" i="6"/>
  <c r="K20" i="6"/>
  <c r="K21" i="6"/>
  <c r="K22" i="6"/>
  <c r="K9" i="6"/>
  <c r="A42" i="6"/>
  <c r="AA127" i="1"/>
  <c r="AA122" i="1"/>
  <c r="AA116" i="1"/>
  <c r="AA113" i="1"/>
  <c r="AA110" i="1"/>
  <c r="T127" i="1"/>
  <c r="T122" i="1"/>
  <c r="T113" i="1"/>
  <c r="T116" i="1"/>
  <c r="T110" i="1"/>
  <c r="Z57" i="1"/>
  <c r="Z62" i="1"/>
  <c r="Z70" i="1"/>
  <c r="Z76" i="1"/>
  <c r="D17" i="1"/>
  <c r="AP28" i="1"/>
  <c r="AQ28" i="1" s="1"/>
  <c r="AO28" i="1"/>
  <c r="AN28" i="1"/>
  <c r="AP27" i="1"/>
  <c r="AQ27" i="1" s="1"/>
  <c r="AO27" i="1"/>
  <c r="AN27" i="1"/>
  <c r="AP26" i="1"/>
  <c r="AQ26" i="1" s="1"/>
  <c r="AO26" i="1"/>
  <c r="AN26" i="1"/>
  <c r="AP25" i="1"/>
  <c r="AQ25" i="1" s="1"/>
  <c r="AO25" i="1"/>
  <c r="AN25" i="1"/>
  <c r="AP24" i="1"/>
  <c r="AQ24" i="1" s="1"/>
  <c r="AO24" i="1"/>
  <c r="AN24" i="1"/>
  <c r="AP23" i="1"/>
  <c r="AQ23" i="1" s="1"/>
  <c r="AO23" i="1"/>
  <c r="AN23" i="1"/>
  <c r="AP22" i="1"/>
  <c r="AQ22" i="1" s="1"/>
  <c r="AO22" i="1"/>
  <c r="AN22" i="1"/>
  <c r="AP21" i="1"/>
  <c r="AQ21" i="1" s="1"/>
  <c r="AO21" i="1"/>
  <c r="AN21" i="1"/>
  <c r="AP20" i="1"/>
  <c r="AQ20" i="1" s="1"/>
  <c r="AO20" i="1"/>
  <c r="AN20" i="1"/>
  <c r="AH16" i="1"/>
  <c r="AF16" i="1"/>
  <c r="AD16" i="1"/>
  <c r="Z16" i="1"/>
  <c r="X16" i="1"/>
  <c r="V16" i="1"/>
  <c r="T16" i="1"/>
  <c r="R16" i="1"/>
  <c r="P16" i="1"/>
  <c r="J16" i="1"/>
  <c r="H16" i="1"/>
  <c r="AH15" i="1"/>
  <c r="AF15" i="1"/>
  <c r="Z85" i="1" s="1"/>
  <c r="AD15" i="1"/>
  <c r="Z84" i="1" s="1"/>
  <c r="AB15" i="1"/>
  <c r="Z83" i="1" s="1"/>
  <c r="Z15" i="1"/>
  <c r="Z82" i="1" s="1"/>
  <c r="X15" i="1"/>
  <c r="Z81" i="1" s="1"/>
  <c r="V15" i="1"/>
  <c r="T15" i="1"/>
  <c r="R15" i="1"/>
  <c r="K23" i="6" l="1"/>
  <c r="E9" i="6"/>
  <c r="Z86" i="1"/>
  <c r="L15" i="1"/>
  <c r="H15" i="1"/>
  <c r="L16" i="1"/>
</calcChain>
</file>

<file path=xl/sharedStrings.xml><?xml version="1.0" encoding="utf-8"?>
<sst xmlns="http://schemas.openxmlformats.org/spreadsheetml/2006/main" count="986" uniqueCount="834">
  <si>
    <t>(1쪽)</t>
    <phoneticPr fontId="2" type="noConversion"/>
  </si>
  <si>
    <t xml:space="preserve">※ </t>
    <phoneticPr fontId="2" type="noConversion"/>
  </si>
  <si>
    <t>소득자 성명</t>
    <phoneticPr fontId="2" type="noConversion"/>
  </si>
  <si>
    <t>주민등록번호</t>
    <phoneticPr fontId="2" type="noConversion"/>
  </si>
  <si>
    <t>근무처 명칭</t>
    <phoneticPr fontId="2" type="noConversion"/>
  </si>
  <si>
    <t>사업자등록번호</t>
    <phoneticPr fontId="2" type="noConversion"/>
  </si>
  <si>
    <t>세대주 여부</t>
    <phoneticPr fontId="2" type="noConversion"/>
  </si>
  <si>
    <t>대한민국 (국적 코드 : KR)</t>
    <phoneticPr fontId="2" type="noConversion"/>
  </si>
  <si>
    <t>근무기간</t>
    <phoneticPr fontId="2" type="noConversion"/>
  </si>
  <si>
    <t>감면기간</t>
    <phoneticPr fontId="2" type="noConversion"/>
  </si>
  <si>
    <t>~</t>
    <phoneticPr fontId="2" type="noConversion"/>
  </si>
  <si>
    <t>거주구분</t>
    <phoneticPr fontId="2" type="noConversion"/>
  </si>
  <si>
    <t>거주지국</t>
    <phoneticPr fontId="2" type="noConversion"/>
  </si>
  <si>
    <t>대한민국 (거주지국 코드 : KR )</t>
    <phoneticPr fontId="2" type="noConversion"/>
  </si>
  <si>
    <t>인적공제항목</t>
    <phoneticPr fontId="2" type="noConversion"/>
  </si>
  <si>
    <t>관계
코드</t>
    <phoneticPr fontId="2" type="noConversion"/>
  </si>
  <si>
    <t>성명</t>
    <phoneticPr fontId="2" type="noConversion"/>
  </si>
  <si>
    <t>기본
공제</t>
    <phoneticPr fontId="2" type="noConversion"/>
  </si>
  <si>
    <t>경로
우대</t>
    <phoneticPr fontId="2" type="noConversion"/>
  </si>
  <si>
    <t>자료
구분</t>
    <phoneticPr fontId="2" type="noConversion"/>
  </si>
  <si>
    <t>보험료</t>
    <phoneticPr fontId="2" type="noConversion"/>
  </si>
  <si>
    <t>의료비</t>
    <phoneticPr fontId="2" type="noConversion"/>
  </si>
  <si>
    <t>교육비</t>
    <phoneticPr fontId="2" type="noConversion"/>
  </si>
  <si>
    <t>신용카드 등 사용액</t>
    <phoneticPr fontId="2" type="noConversion"/>
  </si>
  <si>
    <t>기부금</t>
    <phoneticPr fontId="2" type="noConversion"/>
  </si>
  <si>
    <t>내ㆍ
외국인</t>
    <phoneticPr fontId="2" type="noConversion"/>
  </si>
  <si>
    <t>주민등록
번호</t>
    <phoneticPr fontId="2" type="noConversion"/>
  </si>
  <si>
    <t>부
녀
자</t>
    <phoneticPr fontId="2" type="noConversion"/>
  </si>
  <si>
    <t>한
부
모</t>
    <phoneticPr fontId="2" type="noConversion"/>
  </si>
  <si>
    <t>장
애
인</t>
    <phoneticPr fontId="2" type="noConversion"/>
  </si>
  <si>
    <t>건강·
고용 등</t>
    <phoneticPr fontId="2" type="noConversion"/>
  </si>
  <si>
    <t>보장성</t>
    <phoneticPr fontId="2" type="noConversion"/>
  </si>
  <si>
    <t>전통시장
사용액</t>
    <phoneticPr fontId="2" type="noConversion"/>
  </si>
  <si>
    <t>대중교통
이용액</t>
    <phoneticPr fontId="2" type="noConversion"/>
  </si>
  <si>
    <t>국세청</t>
    <phoneticPr fontId="2" type="noConversion"/>
  </si>
  <si>
    <t>기타</t>
    <phoneticPr fontId="2" type="noConversion"/>
  </si>
  <si>
    <t>0</t>
  </si>
  <si>
    <t>○</t>
  </si>
  <si>
    <t>내</t>
  </si>
  <si>
    <t>(근로자 본인)</t>
    <phoneticPr fontId="2" type="noConversion"/>
  </si>
  <si>
    <t>기</t>
    <phoneticPr fontId="2" type="noConversion"/>
  </si>
  <si>
    <t>경</t>
    <phoneticPr fontId="2" type="noConversion"/>
  </si>
  <si>
    <t>장</t>
    <phoneticPr fontId="2" type="noConversion"/>
  </si>
  <si>
    <t>내</t>
    <phoneticPr fontId="2" type="noConversion"/>
  </si>
  <si>
    <t>국세청</t>
    <phoneticPr fontId="2" type="noConversion"/>
  </si>
  <si>
    <t>외</t>
    <phoneticPr fontId="2" type="noConversion"/>
  </si>
  <si>
    <t>국세청</t>
    <phoneticPr fontId="2" type="noConversion"/>
  </si>
  <si>
    <t>○</t>
    <phoneticPr fontId="2" type="noConversion"/>
  </si>
  <si>
    <t>기타</t>
    <phoneticPr fontId="2" type="noConversion"/>
  </si>
  <si>
    <t>유  의  사  항</t>
    <phoneticPr fontId="2" type="noConversion"/>
  </si>
  <si>
    <t>구     분</t>
    <phoneticPr fontId="2" type="noConversion"/>
  </si>
  <si>
    <t>0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</si>
  <si>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</si>
  <si>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</si>
  <si>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</si>
  <si>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</si>
  <si>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5*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</si>
  <si>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</si>
  <si>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</si>
  <si>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</si>
  <si>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 xml:space="preserve">     * 해당 직계비속과 그 배우자가 장애인인 경우 그 배우자를 포함
     ※ 관계코드 4~6은 소득자와 배우자의 각각의 관계를 포함합니다.</t>
    <phoneticPr fontId="2" type="noConversion"/>
  </si>
  <si>
    <t xml:space="preserve">   2. 연령기준
      - 경로우대  : (1944. 12. 31.)  이전 출생 (만 70세 이상: 연 100만원 공제)</t>
    <phoneticPr fontId="2" type="noConversion"/>
  </si>
  <si>
    <t xml:space="preserve">   3. 부녀자 공제란에는 여성근로소득자 본인에 한정하여 그  적용 여부를 표시합니다.</t>
    <phoneticPr fontId="2" type="noConversion"/>
  </si>
  <si>
    <t xml:space="preserve">   4. 장애인 공제란에는 다음의 해당코드를 적습니다.</t>
    <phoneticPr fontId="2" type="noConversion"/>
  </si>
  <si>
    <t>구분</t>
    <phoneticPr fontId="2" type="noConversion"/>
  </si>
  <si>
    <t>「장애인복지법」에 따른  장애인</t>
    <phoneticPr fontId="2" type="noConversion"/>
  </si>
  <si>
    <t>「국가유공자 등 예우 및 지원에 관한 법률」에 따른
상이자 및 이와 유사한 자로서 근로능력이 없는 자</t>
    <phoneticPr fontId="2" type="noConversion"/>
  </si>
  <si>
    <t>그 밖에 항시 치료를 요하는 중증환자</t>
    <phoneticPr fontId="2" type="noConversion"/>
  </si>
  <si>
    <t>해당코드</t>
    <phoneticPr fontId="2" type="noConversion"/>
  </si>
  <si>
    <t xml:space="preserve">   5. 내·외국인: 내국인=1, 외국인=9로 구분하여 적습니다. 근로소득자가 외국인에 해당하는 경우 국적을 적으며 국적코드는 거주지국코드를 참조하여 적습니다.</t>
    <phoneticPr fontId="2" type="noConversion"/>
  </si>
  <si>
    <t xml:space="preserve">   6. 직불카드 등란에는「여신전문금융업법」제2조에 따른 직불카드 등「조세특례제한법」제126조2제1항 제4호에 해당하는 금액(전통시장사용분과 
       대중교통비용분 포함된 금액은 제외)을 적습니다.</t>
    <phoneticPr fontId="2" type="noConversion"/>
  </si>
  <si>
    <t>근로소득자는 신고서에 소득·세액 공제 증빙서류를 첨부하여 원천징수의무자(소속 회사 등)에게 제출하며, 원천징수의무자는 신고서 및 첨부서류를 확인하여 근로소득 세액계산을 하고 근로소득자에게 즉시 근로소득원천징수영수증을 발급하여야 합니다. 연말정산 시 근로소득자에게 환급이 발생하는 경우 원천징수의무자는 근로소득자에게 환급세액을 지급해야 합니다.</t>
    <phoneticPr fontId="2" type="noConversion"/>
  </si>
  <si>
    <t>[ ○ ]  거주자,  [   ]  비거주자</t>
    <phoneticPr fontId="2" type="noConversion"/>
  </si>
  <si>
    <t xml:space="preserve">0  - 본인 </t>
    <phoneticPr fontId="2" type="noConversion"/>
  </si>
  <si>
    <t>3  -  배우자 (연령무관)</t>
    <phoneticPr fontId="2" type="noConversion"/>
  </si>
  <si>
    <t>6  -  형제자매 (만60세이상, 만20세 이하)</t>
    <phoneticPr fontId="2" type="noConversion"/>
  </si>
  <si>
    <t xml:space="preserve">7  -  수급자 </t>
    <phoneticPr fontId="2" type="noConversion"/>
  </si>
  <si>
    <t xml:space="preserve">8  -  위탁아동 </t>
    <phoneticPr fontId="2" type="noConversion"/>
  </si>
  <si>
    <t>1  -  소득자 직계존속 (만 60세 이상, 1954.12.31 이전 출생)</t>
    <phoneticPr fontId="2" type="noConversion"/>
  </si>
  <si>
    <t>2  -  배우자의 직계존속 (만 60세 이상, 1954.12.31 이전 출생)</t>
    <phoneticPr fontId="2" type="noConversion"/>
  </si>
  <si>
    <t>4  -  직계비속(자녀,입양자) (만 20세 이하, 1994.01.01 이후 출생)</t>
    <phoneticPr fontId="2" type="noConversion"/>
  </si>
  <si>
    <t>5  -  직계비속(코드4제외) (만 20세 이하, 1994.01.01 이후 출생)</t>
    <phoneticPr fontId="2" type="noConversion"/>
  </si>
  <si>
    <t>* 장애인에 해당하는 경우 나이요건 배제/ 다른 사람의 기본공제자 중복 불가</t>
    <phoneticPr fontId="8" type="noConversion"/>
  </si>
  <si>
    <t>2. 추가공제</t>
    <phoneticPr fontId="8" type="noConversion"/>
  </si>
  <si>
    <t>- 경로우대 : 기본공제대상자중 만70세 이상 (1944.12.31 이전 출생)</t>
    <phoneticPr fontId="2" type="noConversion"/>
  </si>
  <si>
    <t>- 한부모 : 배우자가 없는 자로서 기본공제대상인 직계비속 또는 입양자가 있는 경우 (부녀자공제와 중복적용 x)</t>
    <phoneticPr fontId="2" type="noConversion"/>
  </si>
  <si>
    <t>- 장애인 : 기본공제대상자 중 장애인</t>
    <phoneticPr fontId="2" type="noConversion"/>
  </si>
  <si>
    <t>작성방법참조</t>
  </si>
  <si>
    <t>2011년 이전
차입분</t>
    <phoneticPr fontId="2" type="noConversion"/>
  </si>
  <si>
    <t>2012년 이후 차입분(15년이상)</t>
    <phoneticPr fontId="2" type="noConversion"/>
  </si>
  <si>
    <t>납입금액</t>
    <phoneticPr fontId="2" type="noConversion"/>
  </si>
  <si>
    <t>청약저축</t>
    <phoneticPr fontId="2" type="noConversion"/>
  </si>
  <si>
    <t>근로자주택마련저축</t>
    <phoneticPr fontId="2" type="noConversion"/>
  </si>
  <si>
    <t>주택청약종합저축</t>
    <phoneticPr fontId="2" type="noConversion"/>
  </si>
  <si>
    <t>(2쪽)</t>
    <phoneticPr fontId="2" type="noConversion"/>
  </si>
  <si>
    <t>구분</t>
    <phoneticPr fontId="2" type="noConversion"/>
  </si>
  <si>
    <t>지출명세</t>
    <phoneticPr fontId="2" type="noConversion"/>
  </si>
  <si>
    <t>지출구분</t>
    <phoneticPr fontId="2" type="noConversion"/>
  </si>
  <si>
    <t>금액</t>
    <phoneticPr fontId="2" type="noConversion"/>
  </si>
  <si>
    <t>한도액</t>
    <phoneticPr fontId="2" type="noConversion"/>
  </si>
  <si>
    <t>공제액</t>
    <phoneticPr fontId="2" type="noConversion"/>
  </si>
  <si>
    <r>
      <t xml:space="preserve">* 근무기간 : 올해입사자는 </t>
    </r>
    <r>
      <rPr>
        <b/>
        <sz val="9"/>
        <rFont val="맑은 고딕"/>
        <family val="3"/>
        <charset val="129"/>
        <scheme val="minor"/>
      </rPr>
      <t>[입사일부터~2014.12.31]</t>
    </r>
    <r>
      <rPr>
        <sz val="9"/>
        <rFont val="맑은 고딕"/>
        <family val="3"/>
        <charset val="129"/>
        <scheme val="minor"/>
      </rPr>
      <t>, 기존 직원은</t>
    </r>
    <r>
      <rPr>
        <b/>
        <sz val="9"/>
        <rFont val="맑은 고딕"/>
        <family val="3"/>
        <charset val="129"/>
        <scheme val="minor"/>
      </rPr>
      <t xml:space="preserve"> [2014.01.01~2014.12.31] </t>
    </r>
    <r>
      <rPr>
        <sz val="9"/>
        <rFont val="맑은 고딕"/>
        <family val="3"/>
        <charset val="129"/>
        <scheme val="minor"/>
      </rPr>
      <t>기재</t>
    </r>
    <phoneticPr fontId="2" type="noConversion"/>
  </si>
  <si>
    <r>
      <t>* 감면기간 : 2012년,2013년 중소기업취업청년 소득세 감면 신청자의 경우에만</t>
    </r>
    <r>
      <rPr>
        <b/>
        <sz val="9"/>
        <rFont val="맑은 고딕"/>
        <family val="3"/>
        <charset val="129"/>
        <scheme val="minor"/>
      </rPr>
      <t xml:space="preserve"> [2014.01.01~2014.12.31] </t>
    </r>
    <r>
      <rPr>
        <sz val="9"/>
        <rFont val="맑은 고딕"/>
        <family val="3"/>
        <charset val="129"/>
        <scheme val="minor"/>
      </rPr>
      <t>기재</t>
    </r>
    <phoneticPr fontId="2" type="noConversion"/>
  </si>
  <si>
    <t>- 부녀자 : '배우자가 있는 여성근로자' 또는 '기본공제대상자가 있는 여성근로자로서 세대주'</t>
    <phoneticPr fontId="2" type="noConversion"/>
  </si>
  <si>
    <t>현근무지는 기재하지 않으셔도 됩니다.</t>
    <phoneticPr fontId="2" type="noConversion"/>
  </si>
  <si>
    <t>Ⅱ.
연금
보험료 
공제</t>
  </si>
  <si>
    <t>연금보험료
(국민연금,
공무원연금,
군인연금,
교직원연금 등)</t>
  </si>
  <si>
    <t>국민연금보험료</t>
  </si>
  <si>
    <t>종(전)근무지</t>
  </si>
  <si>
    <t>보험료</t>
  </si>
  <si>
    <t>전액</t>
  </si>
  <si>
    <t>주(현)근무지</t>
  </si>
  <si>
    <t>국민연금보험료
외의
공적연금보험료</t>
  </si>
  <si>
    <t>연금보험료 계</t>
  </si>
  <si>
    <t>Ⅲ.
특
별
소
득
공
제</t>
  </si>
  <si>
    <t>국민건강보험
(노인장기요양
보험 포함)</t>
  </si>
  <si>
    <t>고용보험</t>
  </si>
  <si>
    <t>보험료 계</t>
  </si>
  <si>
    <t>주택자금</t>
  </si>
  <si>
    <t>주택임차차입금</t>
  </si>
  <si>
    <t>대출기관차입</t>
  </si>
  <si>
    <t>원리금상환액</t>
  </si>
  <si>
    <t>거주자 차입</t>
  </si>
  <si>
    <t>장기
주택
저당
차입금</t>
  </si>
  <si>
    <t>15년 미만</t>
  </si>
  <si>
    <t>이자 상환액</t>
  </si>
  <si>
    <t>15년~29년</t>
  </si>
  <si>
    <t>30년 이상</t>
  </si>
  <si>
    <t>고정금리·비거치 상환 대출</t>
  </si>
  <si>
    <t>기타 대출</t>
  </si>
  <si>
    <t>주택자금 공제액 계</t>
  </si>
  <si>
    <t>Ⅳ.
그
밖
의
소
득
공
제</t>
  </si>
  <si>
    <t>개인연금저축(2000년 이전가입)</t>
  </si>
  <si>
    <t>납입금액</t>
  </si>
  <si>
    <t>불입액40%와72만원</t>
  </si>
  <si>
    <t>소기업 · 소상공인 공제부금</t>
  </si>
  <si>
    <t>작성방법 참조</t>
  </si>
  <si>
    <t>주택마련저축</t>
  </si>
  <si>
    <t>청약저축</t>
  </si>
  <si>
    <t>근로자주택마련저축</t>
  </si>
  <si>
    <t>주택청약종합저축</t>
  </si>
  <si>
    <t>주택마련저축 소득공제 계</t>
  </si>
  <si>
    <t>투자조합
출자 등</t>
  </si>
  <si>
    <t>2012년 출자 · 투자분</t>
  </si>
  <si>
    <t>출자ㆍ투자금액</t>
  </si>
  <si>
    <t>2013년 출자 · 투자분</t>
  </si>
  <si>
    <t>2014년 이후 출자 · 투자분</t>
  </si>
  <si>
    <t>투자조합 출자 등 소득공제 계</t>
  </si>
  <si>
    <t>신용카드 등
사용액</t>
  </si>
  <si>
    <t>① 신용카드(전통시장·대중교통 사용분 제외)</t>
  </si>
  <si>
    <t>사용금액</t>
  </si>
  <si>
    <t>② 직불·선불카드(전통시장·대중교통 사용분 제외)</t>
  </si>
  <si>
    <t>③ 현금영수증(전통시장·대중교통 사용분 제외)</t>
  </si>
  <si>
    <t>④ 전통시장 사용분</t>
  </si>
  <si>
    <t>⑤ 대중교통 이용분</t>
  </si>
  <si>
    <t>계(①+②+③+④+⑤)</t>
  </si>
  <si>
    <t>⑥ 본인 신용카드등 사용액(2013년)</t>
  </si>
  <si>
    <t>⑦ 본인 신용카드등 사용액(2014년)</t>
  </si>
  <si>
    <t>⑧ 본인 추가공제율 사용액(2013년)</t>
  </si>
  <si>
    <t>우리사주조합 출연금</t>
  </si>
  <si>
    <t>출연금액</t>
  </si>
  <si>
    <t>우리사주조합 기부금</t>
  </si>
  <si>
    <t>기부금액</t>
  </si>
  <si>
    <t>고용유지중소기업 근로자</t>
  </si>
  <si>
    <t>임금삭감액</t>
  </si>
  <si>
    <t>목돈 안 드는 전세 이자상환액</t>
  </si>
  <si>
    <t>이자상환액</t>
  </si>
  <si>
    <t>장기집합투자증권저축</t>
  </si>
  <si>
    <t>기타(                                      )</t>
  </si>
  <si>
    <t>⑨ 본인 추가공제율 사용액(2014년 하반기)</t>
    <phoneticPr fontId="2" type="noConversion"/>
  </si>
  <si>
    <t xml:space="preserve">2013.1.1～2013.12.31.까지 본인이 사용한 신용카드, 현금영수증, 직불카드ㆍ선불카드 전체 사용액 </t>
  </si>
  <si>
    <t xml:space="preserve">2014.1.1～2014.12.31.까지 본인이 사용한 신용카드, 현금영수증, 직불카드ㆍ선불카드 전체 사용액 </t>
  </si>
  <si>
    <t xml:space="preserve">2013.1.1.～2013.12.31.까지 본인이 사용한 전통시장ㆍ대중교통ㆍ현금영수증ㆍ직불카드ㆍ선불카드(추가공제율 사용액) 사용액의 합계액 -&gt; 30% 공제율 대상 사용액 </t>
  </si>
  <si>
    <t xml:space="preserve">2014.7.1.～2014.12.31.까지 본인이 사용한 전통시장ㆍ대중교통ㆍ현금영수증ㆍ직불카드ㆍ선불카드(추가공제율 사용액) 사용액의 합계액 -&gt; 30% 공제율 대상 사용액 </t>
  </si>
  <si>
    <t>전근무지가 있는 경우 작성해주세요</t>
    <phoneticPr fontId="2" type="noConversion"/>
  </si>
  <si>
    <t>세액감면·공제명세</t>
    <phoneticPr fontId="2" type="noConversion"/>
  </si>
  <si>
    <t>접수일</t>
    <phoneticPr fontId="2" type="noConversion"/>
  </si>
  <si>
    <t>제출일</t>
    <phoneticPr fontId="2" type="noConversion"/>
  </si>
  <si>
    <t>취업일</t>
    <phoneticPr fontId="2" type="noConversion"/>
  </si>
  <si>
    <t>공제율</t>
    <phoneticPr fontId="2" type="noConversion"/>
  </si>
  <si>
    <t>(3쪽)</t>
    <phoneticPr fontId="2" type="noConversion"/>
  </si>
  <si>
    <t>세액감면·공제 명세</t>
    <phoneticPr fontId="2" type="noConversion"/>
  </si>
  <si>
    <t>세액감면</t>
    <phoneticPr fontId="2" type="noConversion"/>
  </si>
  <si>
    <t>외국인근로자</t>
    <phoneticPr fontId="2" type="noConversion"/>
  </si>
  <si>
    <t>입국목적</t>
    <phoneticPr fontId="2" type="noConversion"/>
  </si>
  <si>
    <t>[  ]정부간 협약 [  ]기술도입계약 [  ]「조세특례제한법」상 감면 [  ]조세조약 상 감면</t>
    <phoneticPr fontId="2" type="noConversion"/>
  </si>
  <si>
    <t>기술도입계약 또는 근로제공일</t>
  </si>
  <si>
    <t>외국인 근로소득에 대한 감면</t>
  </si>
  <si>
    <t>근로소득에 대한 조세조약 상 면제</t>
  </si>
  <si>
    <t>감면기간 만료일</t>
    <phoneticPr fontId="2" type="noConversion"/>
  </si>
  <si>
    <t>감면기간 종료일</t>
    <phoneticPr fontId="2" type="noConversion"/>
  </si>
  <si>
    <t>공제종류</t>
    <phoneticPr fontId="2" type="noConversion"/>
  </si>
  <si>
    <t>명세</t>
    <phoneticPr fontId="2" type="noConversion"/>
  </si>
  <si>
    <t>공제대상금액</t>
    <phoneticPr fontId="2" type="noConversion"/>
  </si>
  <si>
    <t>공제세액</t>
    <phoneticPr fontId="2" type="noConversion"/>
  </si>
  <si>
    <t>연금계좌</t>
    <phoneticPr fontId="2" type="noConversion"/>
  </si>
  <si>
    <t>신고인은「소득세법」제140조에 따라 위의 내용을 신고하며, 위 내용을 충분히 검토하였고 신고인이 알고 있는 사실 그대로를 정확하게 적었음을 확인합니다.</t>
    <phoneticPr fontId="2" type="noConversion"/>
  </si>
  <si>
    <t>신고인</t>
    <phoneticPr fontId="2" type="noConversion"/>
  </si>
  <si>
    <t>(서명 또는 인)</t>
    <phoneticPr fontId="2" type="noConversion"/>
  </si>
  <si>
    <t>Ⅴ.
세
액
감
면
및
공
제</t>
  </si>
  <si>
    <t>중소기업 취업자 감면</t>
  </si>
  <si>
    <t>과학기술인공제</t>
  </si>
  <si>
    <t>작성방법
참조</t>
  </si>
  <si>
    <t>「근로자퇴직급여 보장법」에 따른 퇴직연금</t>
  </si>
  <si>
    <t>연금저축</t>
  </si>
  <si>
    <t>연금계좌 계</t>
  </si>
  <si>
    <t>특
별
세
액
공
제</t>
  </si>
  <si>
    <t>보
험
료</t>
  </si>
  <si>
    <t>보장성</t>
  </si>
  <si>
    <t>100만원</t>
  </si>
  <si>
    <t>장애인전용보장성</t>
  </si>
  <si>
    <t>의
료
비</t>
  </si>
  <si>
    <t>본인·65세 이상자·장애인</t>
  </si>
  <si>
    <t>지출액</t>
  </si>
  <si>
    <t>그 밖의 공제대상자</t>
  </si>
  <si>
    <t>의료비 계</t>
  </si>
  <si>
    <t>교
육
비</t>
  </si>
  <si>
    <t>소득자 본인</t>
  </si>
  <si>
    <t>공납금(대학원 포함)</t>
  </si>
  <si>
    <t>취학전 아동 (   명)</t>
  </si>
  <si>
    <t>유치원·학원비 등</t>
  </si>
  <si>
    <t>1명당 300만원</t>
  </si>
  <si>
    <t>초·중·고등학교(   명)</t>
  </si>
  <si>
    <t>공납금</t>
  </si>
  <si>
    <t>대학생(대학원 불포함)(   명)</t>
  </si>
  <si>
    <t>1명당 900만원</t>
  </si>
  <si>
    <t>장애인(   명)</t>
  </si>
  <si>
    <t>특수교육비</t>
  </si>
  <si>
    <t>교육비 계</t>
  </si>
  <si>
    <t>기
부
금</t>
  </si>
  <si>
    <t>정치자금
기부금</t>
  </si>
  <si>
    <t>100/110</t>
  </si>
  <si>
    <t>15%
(25%)</t>
  </si>
  <si>
    <t>법정기부금</t>
  </si>
  <si>
    <t>지정기부금</t>
  </si>
  <si>
    <t>기부금 계</t>
  </si>
  <si>
    <t>외국납부세액</t>
  </si>
  <si>
    <t>국외원천소득</t>
  </si>
  <si>
    <t>납세액(외화)</t>
  </si>
  <si>
    <t>납세액(원화)</t>
  </si>
  <si>
    <t>납세국명</t>
  </si>
  <si>
    <t>신청서제출일</t>
  </si>
  <si>
    <t>근무기간</t>
  </si>
  <si>
    <t>주택자금차입금이자세액공제</t>
  </si>
  <si>
    <t>월세액 세액공제</t>
  </si>
  <si>
    <t>Ⅵ. 추가 제출 서류</t>
  </si>
  <si>
    <t>1. 외국인근로자 단일세율적용신청서 제출 여부(○ 또는 ×로 적습니다)</t>
  </si>
  <si>
    <t>제출 (      )</t>
  </si>
  <si>
    <t>2.종(전)근무지 명세</t>
  </si>
  <si>
    <t>종(전)근무지명</t>
  </si>
  <si>
    <t>종(전)급여총액</t>
  </si>
  <si>
    <t>종(전)근무지 근로소득
원천징수영수증제출 (        )</t>
  </si>
  <si>
    <t>사업자등록번호</t>
  </si>
  <si>
    <t>종(전)결정세액</t>
  </si>
  <si>
    <t xml:space="preserve"> 제출 (    )
※ 연금계좌, 주택마련저축 등 소득·세액공제를 신청한 경우 해당 명세서를 제출하여야 합니다.</t>
  </si>
  <si>
    <t>4. 월세액·거주자 간 주택임차차입금 원리금상환액 소득·세액공제 명세서 제출여부
      (○ 또는  X로  적습니다)</t>
  </si>
  <si>
    <t xml:space="preserve"> 제출 (    )
※ 월세액, 거주자 간 주택임차치입금 원리금상환액 소득·세액공제를 신청한 경우 해당 명세서를 제출해야 합니다.</t>
  </si>
  <si>
    <t>5. 그 밖의 추가 제출 서류</t>
  </si>
  <si>
    <t>① 의료비지급명세서(     )   ② 기부금명세서(     )   ③ 소득·세액공제 증명서류</t>
  </si>
  <si>
    <t>유  의  사  항</t>
  </si>
  <si>
    <t>-</t>
    <phoneticPr fontId="2" type="noConversion"/>
  </si>
  <si>
    <t>납부일</t>
  </si>
  <si>
    <t>국외근무처</t>
  </si>
  <si>
    <t>직책</t>
  </si>
  <si>
    <t>월세액</t>
    <phoneticPr fontId="2" type="noConversion"/>
  </si>
  <si>
    <t>*월세액 : 현금영수증과 중복되지 않는 금액을 작성합니다 (현금영수증 작성시 월세액 제외)</t>
    <phoneticPr fontId="2" type="noConversion"/>
  </si>
  <si>
    <t>10만원 이하</t>
  </si>
  <si>
    <t>10만원 초과</t>
  </si>
  <si>
    <t>3. 연금 · 저축 등 소득·세액 공제명세서 제출여부 
      (○ 또는  X로  적습니다)</t>
    <phoneticPr fontId="2" type="noConversion"/>
  </si>
  <si>
    <t xml:space="preserve">■ 소득세법 시행규칙 [별지 제37호 서식] </t>
    <phoneticPr fontId="2" type="noConversion"/>
  </si>
  <si>
    <t>* 의료비는 총급여액의 3%를 초과하는 경우에 공제 가능합니다.</t>
    <phoneticPr fontId="2" type="noConversion"/>
  </si>
  <si>
    <t>소득자 본인 (소법 §50 ① 1)</t>
    <phoneticPr fontId="2" type="noConversion"/>
  </si>
  <si>
    <t>소득자의 직계존속 (소법 §50 ③ 가)</t>
    <phoneticPr fontId="2" type="noConversion"/>
  </si>
  <si>
    <t>배우자의 직계존속 (소법 §50 ③ 가)</t>
    <phoneticPr fontId="2" type="noConversion"/>
  </si>
  <si>
    <t>직계비속(자녀·입양자) (소법 §50 ③ 나)</t>
    <phoneticPr fontId="2" type="noConversion"/>
  </si>
  <si>
    <t>직계비속(코드 4제외) (소법 §50 ③ 나)</t>
    <phoneticPr fontId="2" type="noConversion"/>
  </si>
  <si>
    <t>수급자(코드1~6제외) (소법 §50 ③ 라)</t>
    <phoneticPr fontId="2" type="noConversion"/>
  </si>
  <si>
    <t>위탁아동 (소법 §50 ③ 마)</t>
    <phoneticPr fontId="2" type="noConversion"/>
  </si>
  <si>
    <t>배우자 (소법 §50 ① 2)</t>
    <phoneticPr fontId="2" type="noConversion"/>
  </si>
  <si>
    <t>형제자매 (소법 §50 ③ 다)</t>
    <phoneticPr fontId="2" type="noConversion"/>
  </si>
  <si>
    <t>*2012년,2013년 중소기업취업청년 소득세 감면 대상자의 경우 필히기재 : 최초입사일/3년후 해당월의 마지막 날자를 적습니다.</t>
    <phoneticPr fontId="2" type="noConversion"/>
  </si>
  <si>
    <t>세액
공제</t>
    <phoneticPr fontId="2" type="noConversion"/>
  </si>
  <si>
    <t>(4쪽)</t>
    <phoneticPr fontId="19" type="noConversion"/>
  </si>
  <si>
    <t>인적공제 및 소득공제 명세 작성방법</t>
    <phoneticPr fontId="19" type="noConversion"/>
  </si>
  <si>
    <t xml:space="preserve">5. 장애인공제는 근로자의 기본공제대상자로서「소득세법」에 따른 장애인으로 연간 소득금액이 100만원 이하인 경우 장애인인 해당 부양가족 </t>
    <phoneticPr fontId="19" type="noConversion"/>
  </si>
  <si>
    <t>6. 인적공제항목은 해당란에 "O"표시를 하며, 각종 소득·세액공제 항목은 공제를 위하여 실제 지출한 금액을 적습니다.</t>
    <phoneticPr fontId="19" type="noConversion"/>
  </si>
  <si>
    <t xml:space="preserve">  - 각종 소득공제 항목에서 보험료에는 국민건강보험료 · 노인장기요양보험료 및 고용보험료를 포함하고, 피보험자를 기준으로 적습니다.</t>
    <phoneticPr fontId="19" type="noConversion"/>
  </si>
  <si>
    <t>7. 국세청 자료란은 국세청 홈페이지(연말정산간소화 서비스)에서 제공하는 연말정산소득·세액공제 명세의 각 소득공제항목의 금액을 적습니다.</t>
    <phoneticPr fontId="19" type="noConversion"/>
  </si>
  <si>
    <t>특별소득공제명세 작성방법</t>
    <phoneticPr fontId="19" type="noConversion"/>
  </si>
  <si>
    <t>주택
자금</t>
    <phoneticPr fontId="19" type="noConversion"/>
  </si>
  <si>
    <t>일반사항</t>
    <phoneticPr fontId="2" type="noConversion"/>
  </si>
  <si>
    <t>주택자금상환등증명서·장기주택저당차입금이자상환증명서의 납입금액 또는 상환액을 적습니다.</t>
    <phoneticPr fontId="19" type="noConversion"/>
  </si>
  <si>
    <t>주택임차
차입금</t>
    <phoneticPr fontId="2" type="noConversion"/>
  </si>
  <si>
    <t>주택임차차입금 원리금 상환액 : 해당 연도 주택임차차입금에 대한 원리금상환액의 40%까지 공제됩니다.</t>
    <phoneticPr fontId="19" type="noConversion"/>
  </si>
  <si>
    <t>주택임차차입금 원리금 상환액은 대출기관차입분, 거주자로부터 차입분을 구분하여 작성하며 공제금액은 「조세특례제한법」</t>
    <phoneticPr fontId="19" type="noConversion"/>
  </si>
  <si>
    <t>제87조에 따른 주택마련저축 소득공제와 합하여 연 300만원을 초과할 수 없습니다.</t>
    <phoneticPr fontId="2" type="noConversion"/>
  </si>
  <si>
    <t>장기주택
저당차입금</t>
    <phoneticPr fontId="2" type="noConversion"/>
  </si>
  <si>
    <t>해당 과세기간에 지급한 이자상환금액(원금상환액은 제외합니다)을 적습니다. 2011년 이전 차입분은 상환기간 15년 미만,</t>
    <phoneticPr fontId="19" type="noConversion"/>
  </si>
  <si>
    <t>15년 이상 29년 이하(「소득세법 시행령」제112조10항제5호 포함), 30년 이상(「소득세법 시행령」제112조제10항제5호 포함)</t>
  </si>
  <si>
    <t>으로 구분하여 적고, 2012년 이후 차입분(상환기간 15년 이상)은 고정금리·비거치식 상환분과 기타 상환분을 구분하여 적습니다.</t>
    <phoneticPr fontId="2" type="noConversion"/>
  </si>
  <si>
    <t>그 밖의 소득공제 작성방법</t>
    <phoneticPr fontId="19" type="noConversion"/>
  </si>
  <si>
    <t>개인연금저축공제</t>
    <phoneticPr fontId="19" type="noConversion"/>
  </si>
  <si>
    <t>공제금액은 개인연금저축 납입액의 40%까지 공제됩니다.</t>
    <phoneticPr fontId="19" type="noConversion"/>
  </si>
  <si>
    <t>해당 공제를 신청 시에는 이 서식 제7쪽의 연금·저축 등 소득·세액 공제명세를 작성해야 합니다.</t>
    <phoneticPr fontId="2" type="noConversion"/>
  </si>
  <si>
    <t>주택마련 저축공제</t>
    <phoneticPr fontId="19" type="noConversion"/>
  </si>
  <si>
    <t>해당 과세기간에 실제 납입한 금액(연 120만원 한도)을 기준으로 40%까지 공제됩니다.</t>
    <phoneticPr fontId="19" type="noConversion"/>
  </si>
  <si>
    <t>소기업·소상공인
공제부금소득공제</t>
    <phoneticPr fontId="19" type="noConversion"/>
  </si>
  <si>
    <t>해당 과세기간의 공제부금 납부액과 300만원 중 적은 금액을 적습니다.</t>
    <phoneticPr fontId="19" type="noConversion"/>
  </si>
  <si>
    <t>투자조합
출자공제</t>
    <phoneticPr fontId="19" type="noConversion"/>
  </si>
  <si>
    <t>내용</t>
    <phoneticPr fontId="19" type="noConversion"/>
  </si>
  <si>
    <t>공제금액은 출자금액 등의 10%까지 공제되나, 개인투자조합 또는 벤처기업에 직접투자하는 경우 2012년에는 출자금액 등의 20%,</t>
    <phoneticPr fontId="2" type="noConversion"/>
  </si>
  <si>
    <t>2013년에는 출자금액 등의 30%, 2014년 이후 출자금액 등의 5천만원 이하분은 50%, 5천만원 초과분은 30%까지 공제됩니다.</t>
    <phoneticPr fontId="2" type="noConversion"/>
  </si>
  <si>
    <t>공제</t>
    <phoneticPr fontId="19" type="noConversion"/>
  </si>
  <si>
    <t>구          분</t>
    <phoneticPr fontId="19" type="noConversion"/>
  </si>
  <si>
    <t>공제율</t>
    <phoneticPr fontId="19" type="noConversion"/>
  </si>
  <si>
    <t>한    도     액</t>
    <phoneticPr fontId="19" type="noConversion"/>
  </si>
  <si>
    <t>10%(20%)</t>
    <phoneticPr fontId="2" type="noConversion"/>
  </si>
  <si>
    <t>해당 과세연도 근로(종합)소득금액의 40%</t>
    <phoneticPr fontId="19" type="noConversion"/>
  </si>
  <si>
    <t>10%(30%)</t>
    <phoneticPr fontId="2" type="noConversion"/>
  </si>
  <si>
    <t>10%(50%,30%)</t>
    <phoneticPr fontId="2" type="noConversion"/>
  </si>
  <si>
    <t>해당 과세연도 근로(종합)소득금액의 50%</t>
    <phoneticPr fontId="19" type="noConversion"/>
  </si>
  <si>
    <t>신용카드 등
소득공제</t>
    <phoneticPr fontId="19" type="noConversion"/>
  </si>
  <si>
    <t>1. 사용금액란에는 카드사 등에서 발급한 신용카드 등 사용금액 확인서에 따른 공제대상액의 합계액[해당연도 1월 1일부터</t>
    <phoneticPr fontId="19" type="noConversion"/>
  </si>
  <si>
    <t>2. 다른 거주자의 기본공제를 적용받지 아니한 배우자와 생계를 같이하는 직계존비속의 사용금액도 포함됩니다. 다만, 연간</t>
    <phoneticPr fontId="19" type="noConversion"/>
  </si>
  <si>
    <t xml:space="preserve">   소득금액이 100만원 이하인 사람에 한정합니다.</t>
    <phoneticPr fontId="19" type="noConversion"/>
  </si>
  <si>
    <t xml:space="preserve">   (①의 금액과 ②의 금액은각각 연간 100만원을 한도로 합니다)</t>
    <phoneticPr fontId="19" type="noConversion"/>
  </si>
  <si>
    <t xml:space="preserve">      - 최저사용금액(총급여액의 25%) ＞ 신용카드사용분: 신용카드사용분×15%+(최저사용금액-신용카드사용분)×30%</t>
    <phoneticPr fontId="2" type="noConversion"/>
  </si>
  <si>
    <t xml:space="preserve">       및 직불카드등사용분(신용카드 사용분 제외, 이하 '추가공제율사용분'이라함)으로서 다음의 어느 하나에 해당하는 금액</t>
    <phoneticPr fontId="2" type="noConversion"/>
  </si>
  <si>
    <t xml:space="preserve">      - 2014년 12월 31일 이전에 끝나는 과세연도 : (2014.7.1~2014.12.31까지의 추가공제사용분-2013년 추가공제율사용분×50%)×10%</t>
    <phoneticPr fontId="19" type="noConversion"/>
  </si>
  <si>
    <t xml:space="preserve">      - 2015년 12월 31일 이전에 끝나는 과세연도 : (2015.1.1~2015.6.30까지의 추가공제사용분-2013년 추가공제율사용분×50%)×10%</t>
    <phoneticPr fontId="2" type="noConversion"/>
  </si>
  <si>
    <t>우리사주출연금
소득공제</t>
    <phoneticPr fontId="19" type="noConversion"/>
  </si>
  <si>
    <t>우리사주출연금 중 연 400만원을 한도로 소득공제합니다.</t>
    <phoneticPr fontId="19" type="noConversion"/>
  </si>
  <si>
    <t>우리사주 기부금</t>
    <phoneticPr fontId="19" type="noConversion"/>
  </si>
  <si>
    <t>우리사주조합 기부금(「조세특례제한법」제88조의4제13항) 공제한도 : (종합소득금액 - 법정기부금) × 30%</t>
    <phoneticPr fontId="2" type="noConversion"/>
  </si>
  <si>
    <t xml:space="preserve">   과세표준을 계산할 때 합산하는 종합소득금액이 3천만원 이하인 거주자에 한해 연 50만원을 공제합니다.</t>
    <phoneticPr fontId="19" type="noConversion"/>
  </si>
  <si>
    <t>1. 배우자 또는 생계를 같이하는 부양가족의 연간 소득금액이 100만원을 초과하는 경우에는 인적공제 대상에 해당하지 않습니다.</t>
    <phoneticPr fontId="19" type="noConversion"/>
  </si>
  <si>
    <t>2. 배우자 또는 형제자매 등이 부모 · 자녀 등을 부양가족으로 신고한 경우 부양가족공제를 중복하여 받을 수 없으므로 신고서에 적지 않습니다.</t>
    <phoneticPr fontId="19" type="noConversion"/>
  </si>
  <si>
    <t xml:space="preserve">3. 부녀자공제는 기본공제대상 부양가족이 있는 세대주인 여성근로자 또는 배우자가 있는 여성근로자로서 해당 과세기간에 종합소득   </t>
    <phoneticPr fontId="19" type="noConversion"/>
  </si>
  <si>
    <t>4. 한부모가족 소득공제는 배우자가 없는 근로자로서 기본공제대상자인 직계비속이 있는 경우 연 100만원을 공제합니다.
    (부녀자공제와 중복시 하나만을 선택하여 적용)</t>
    <phoneticPr fontId="19" type="noConversion"/>
  </si>
  <si>
    <t xml:space="preserve">   1명당 연200만원을 공제합니다.</t>
    <phoneticPr fontId="19" type="noConversion"/>
  </si>
  <si>
    <t>8. 기타 자료란은 소득자가 국세청 홈페이지(연말정산간소화 서비스)에서 제공하는 증빙서류 외의 것을 제출한 소득·세액공제 증명서류 금액을 적습니다.</t>
    <phoneticPr fontId="19" type="noConversion"/>
  </si>
  <si>
    <t>9. 소득·세액공제는 서식에서 정하는 바에 따라 순차적으로 소득·세액공제를 적용하여 종합소득과세표준과 세액을 계산합니다.</t>
    <phoneticPr fontId="19" type="noConversion"/>
  </si>
  <si>
    <t>* 개인퇴직연금에 추가 불입한 금액을 말합니다.(회사에서 불입중인 퇴직연금과는 무관합니다.)</t>
    <phoneticPr fontId="2" type="noConversion"/>
  </si>
  <si>
    <t xml:space="preserve"> 1. 근로소득자가 종(전)근무지 근로소득을 원천징수의무자에게 신고하지 않는 경우에는 근로소득자 본인이 종합소득세 신고를 하여야 하며, 신고하지 않은 경우 가산세 부과 등 불이익이 따릅니다.
 2. 현 근무지의 연금보험료 · 국민건강보험료 및 고용보험료 등은 신고인이 작성하지 않아도 됩니다.
 3. 공제금액란은 근로소득자가 원천징수의무자에게 제출하는 경우 적지 않을 수 있습니다.</t>
    <phoneticPr fontId="2" type="noConversion"/>
  </si>
  <si>
    <r>
      <rPr>
        <b/>
        <sz val="16"/>
        <rFont val="맑은 고딕"/>
        <family val="3"/>
        <charset val="129"/>
        <scheme val="minor"/>
      </rPr>
      <t>소득·세액 공제신고서/근로소득자 소득·세액 공제신고서</t>
    </r>
    <r>
      <rPr>
        <b/>
        <sz val="13"/>
        <rFont val="맑은 고딕"/>
        <family val="3"/>
        <charset val="129"/>
        <scheme val="minor"/>
      </rPr>
      <t xml:space="preserve"> </t>
    </r>
    <r>
      <rPr>
        <b/>
        <sz val="11"/>
        <rFont val="맑은 고딕"/>
        <family val="3"/>
        <charset val="129"/>
        <scheme val="minor"/>
      </rPr>
      <t>( 2014년 소득에 대한 연말정산용 )</t>
    </r>
    <phoneticPr fontId="2" type="noConversion"/>
  </si>
  <si>
    <t>국   적</t>
    <phoneticPr fontId="2" type="noConversion"/>
  </si>
  <si>
    <t>인적공제 항목
변동 여부</t>
    <phoneticPr fontId="2" type="noConversion"/>
  </si>
  <si>
    <t>Ⅰ. 
인적공제 
및 
소득
·
세
액
공제
명세</t>
    <phoneticPr fontId="2" type="noConversion"/>
  </si>
  <si>
    <t>각종 소득·세액 공제 항목</t>
    <phoneticPr fontId="2" type="noConversion"/>
  </si>
  <si>
    <r>
      <t xml:space="preserve">신용카드
</t>
    </r>
    <r>
      <rPr>
        <sz val="7"/>
        <rFont val="맑은 고딕"/>
        <family val="3"/>
        <charset val="129"/>
        <scheme val="minor"/>
      </rPr>
      <t>(정통시장·
대중교통비
제외)</t>
    </r>
    <phoneticPr fontId="2" type="noConversion"/>
  </si>
  <si>
    <r>
      <t xml:space="preserve">직불카드 등
</t>
    </r>
    <r>
      <rPr>
        <sz val="7"/>
        <rFont val="맑은 고딕"/>
        <family val="3"/>
        <charset val="129"/>
        <scheme val="minor"/>
      </rPr>
      <t>(전통시장·
대중교통비
제외)</t>
    </r>
    <phoneticPr fontId="2" type="noConversion"/>
  </si>
  <si>
    <r>
      <t xml:space="preserve">현금영수증
</t>
    </r>
    <r>
      <rPr>
        <sz val="7"/>
        <rFont val="맑은 고딕"/>
        <family val="3"/>
        <charset val="129"/>
        <scheme val="minor"/>
      </rPr>
      <t>(전통시장·
대중교통비
제외)</t>
    </r>
    <phoneticPr fontId="2" type="noConversion"/>
  </si>
  <si>
    <r>
      <t xml:space="preserve">인적공제 항목에 해당
하는 인원수를 기재
</t>
    </r>
    <r>
      <rPr>
        <b/>
        <sz val="9"/>
        <rFont val="맑은 고딕"/>
        <family val="3"/>
        <charset val="129"/>
        <scheme val="minor"/>
      </rPr>
      <t>(자녀 :        명)</t>
    </r>
    <phoneticPr fontId="2" type="noConversion"/>
  </si>
  <si>
    <t xml:space="preserve">   1. 관계코드</t>
    <phoneticPr fontId="2" type="noConversion"/>
  </si>
  <si>
    <t>구    분</t>
    <phoneticPr fontId="2" type="noConversion"/>
  </si>
  <si>
    <t>구     분</t>
    <phoneticPr fontId="2" type="noConversion"/>
  </si>
  <si>
    <t>해당 공제를 신청 시에는 이 서식 제7쪽의 연금 · 저축 등 소득·세액 공제명세서를 작성하여야 합니다.</t>
    <phoneticPr fontId="19" type="noConversion"/>
  </si>
  <si>
    <r>
      <rPr>
        <sz val="9"/>
        <rFont val="맑은 고딕"/>
        <family val="3"/>
        <charset val="128"/>
        <scheme val="minor"/>
      </rPr>
      <t>｢</t>
    </r>
    <r>
      <rPr>
        <sz val="9"/>
        <rFont val="맑은 고딕"/>
        <family val="3"/>
        <charset val="129"/>
        <scheme val="minor"/>
      </rPr>
      <t>조세특례제한법</t>
    </r>
    <r>
      <rPr>
        <sz val="9"/>
        <rFont val="맑은 고딕"/>
        <family val="3"/>
        <charset val="128"/>
        <scheme val="minor"/>
      </rPr>
      <t>｣</t>
    </r>
    <r>
      <rPr>
        <sz val="9"/>
        <rFont val="맑은 고딕"/>
        <family val="3"/>
        <charset val="129"/>
        <scheme val="minor"/>
      </rPr>
      <t xml:space="preserve"> 제16조에 따라 중소기업창업투자조합 등에 출자 또는 투자한 금액을 적습니다.</t>
    </r>
    <phoneticPr fontId="19" type="noConversion"/>
  </si>
  <si>
    <t>2012년 출자 · 투자분</t>
    <phoneticPr fontId="19" type="noConversion"/>
  </si>
  <si>
    <t>2013년 출자 · 투자분</t>
    <phoneticPr fontId="19" type="noConversion"/>
  </si>
  <si>
    <t>2014년 이후 출자 · 투자분</t>
    <phoneticPr fontId="19" type="noConversion"/>
  </si>
  <si>
    <t xml:space="preserve">   12월 31일까지 사용금액을 말합니다]을 적습니다. 사용금액에는 사업관련비용을 뺀 금액을 적습니다.</t>
    <phoneticPr fontId="19" type="noConversion"/>
  </si>
  <si>
    <t>3. 공제금액 : ①+②+③+④-⑤+⑥에 해당하는 금액(300만원과 총급여액의 20% 중 적은 금액을 한도로 합니다. 다만, 한도초과</t>
    <phoneticPr fontId="19" type="noConversion"/>
  </si>
  <si>
    <r>
      <t xml:space="preserve">   금액이 있는 경우 한도초과금액과 ①의 금액과 ②의 금액의 합계액 중 적은 금액을 추가공제합니다.</t>
    </r>
    <r>
      <rPr>
        <sz val="9"/>
        <rFont val="굴림"/>
        <family val="3"/>
        <charset val="129"/>
      </rPr>
      <t/>
    </r>
    <phoneticPr fontId="19" type="noConversion"/>
  </si>
  <si>
    <t xml:space="preserve">   ① 전통시장사용분(신용카드, 현금영수증, 직불카드, 선불카드) × 30%</t>
    <phoneticPr fontId="19" type="noConversion"/>
  </si>
  <si>
    <t xml:space="preserve">   ② 대중교통이용분(신용카드, 현금영수증, 직불카드, 선불카드) × 30%</t>
    <phoneticPr fontId="19" type="noConversion"/>
  </si>
  <si>
    <r>
      <t xml:space="preserve">   ③ 현금영수증, 직불·선불카드사용분(전통시장·대중교통이용분에 포함된 금액 제외) × 30%</t>
    </r>
    <r>
      <rPr>
        <sz val="9"/>
        <rFont val="굴림"/>
        <family val="3"/>
        <charset val="129"/>
      </rPr>
      <t/>
    </r>
    <phoneticPr fontId="19" type="noConversion"/>
  </si>
  <si>
    <r>
      <t xml:space="preserve">    ④ 신용카드사용분(=신용카드등사용금액 합계액-전통시장사용분-대중교통이용분-현금영수증,직불·선불카드사용분)×15%</t>
    </r>
    <r>
      <rPr>
        <sz val="9"/>
        <rFont val="굴림"/>
        <family val="3"/>
        <charset val="129"/>
      </rPr>
      <t/>
    </r>
    <phoneticPr fontId="19" type="noConversion"/>
  </si>
  <si>
    <r>
      <t xml:space="preserve">   ⑤ 다음의 어느 하나에 해당하는 금액</t>
    </r>
    <r>
      <rPr>
        <sz val="9"/>
        <rFont val="굴림"/>
        <family val="3"/>
        <charset val="129"/>
      </rPr>
      <t/>
    </r>
    <phoneticPr fontId="19" type="noConversion"/>
  </si>
  <si>
    <t xml:space="preserve">      - 최저사용금액(총급여액의 25%) ≤ 신용카드사용분: 최저사용금액 × 15%</t>
    <phoneticPr fontId="19" type="noConversion"/>
  </si>
  <si>
    <r>
      <t xml:space="preserve">   ⑥ 근로자 본인의 2014년 신용카드등사용액이 2013년 신용카드등사용액보다 많은 자의 전통시장사용분, 대중교통이용분</t>
    </r>
    <r>
      <rPr>
        <sz val="9"/>
        <rFont val="굴림"/>
        <family val="3"/>
        <charset val="129"/>
      </rPr>
      <t/>
    </r>
    <phoneticPr fontId="19" type="noConversion"/>
  </si>
  <si>
    <t>해당 기부금란에 기부금납입영수증의 기부금액 합계액을 적습니다.</t>
    <phoneticPr fontId="19" type="noConversion"/>
  </si>
  <si>
    <t>(6쪽)</t>
    <phoneticPr fontId="19" type="noConversion"/>
  </si>
  <si>
    <t>소득·세액 공제신고서 첨부서류</t>
    <phoneticPr fontId="19" type="noConversion"/>
  </si>
  <si>
    <t>구     분</t>
    <phoneticPr fontId="19" type="noConversion"/>
  </si>
  <si>
    <t>첨부서류</t>
    <phoneticPr fontId="19" type="noConversion"/>
  </si>
  <si>
    <t>기본공제</t>
    <phoneticPr fontId="19" type="noConversion"/>
  </si>
  <si>
    <t>주민등록표등본*, 가족관계증명서*(부양가족이 주거를 함께 하지 아니하는 경우에 제출합니다),</t>
    <phoneticPr fontId="19" type="noConversion"/>
  </si>
  <si>
    <t>입양관계증명서*, 수급자증명서*, 가정위탁보호확인서 등</t>
    <phoneticPr fontId="19" type="noConversion"/>
  </si>
  <si>
    <t>추가공제</t>
    <phoneticPr fontId="19" type="noConversion"/>
  </si>
  <si>
    <t>장애인증명서* 또는 장애인등록증(수첩, 복지카드) 사본*</t>
    <phoneticPr fontId="19" type="noConversion"/>
  </si>
  <si>
    <t>특별소득
공제</t>
    <phoneticPr fontId="2" type="noConversion"/>
  </si>
  <si>
    <t>주택자금</t>
    <phoneticPr fontId="19" type="noConversion"/>
  </si>
  <si>
    <t>1. 주택자금상환등증명서, 장기주택저당차입금이자상환증명서, 주민등록표등본</t>
    <phoneticPr fontId="19" type="noConversion"/>
  </si>
  <si>
    <t>2. 장기주택저당차입금으로 취득한 주택의 건물 등기사항 증명서 등</t>
    <phoneticPr fontId="19" type="noConversion"/>
  </si>
  <si>
    <t>개인연금저축납입증명서 또는 개인연금저축통장 사본</t>
    <phoneticPr fontId="19" type="noConversion"/>
  </si>
  <si>
    <t>주택마련저축공제</t>
    <phoneticPr fontId="19" type="noConversion"/>
  </si>
  <si>
    <t>주택마련저축납입증명서, 주민등록표등본</t>
    <phoneticPr fontId="19" type="noConversion"/>
  </si>
  <si>
    <r>
      <t xml:space="preserve">소기업 </t>
    </r>
    <r>
      <rPr>
        <sz val="9"/>
        <rFont val="MS Gothic"/>
        <family val="3"/>
        <charset val="128"/>
      </rPr>
      <t>･</t>
    </r>
    <r>
      <rPr>
        <sz val="9"/>
        <rFont val="돋움"/>
        <family val="3"/>
        <charset val="129"/>
      </rPr>
      <t xml:space="preserve"> 소상공인
공제부금 소득공제</t>
    </r>
    <phoneticPr fontId="19" type="noConversion"/>
  </si>
  <si>
    <t>공제부금납입증명서</t>
    <phoneticPr fontId="19" type="noConversion"/>
  </si>
  <si>
    <t>투자조합출자공제</t>
    <phoneticPr fontId="19" type="noConversion"/>
  </si>
  <si>
    <t>출자등소득공제신청서, 출자 또는 투자확인서</t>
    <phoneticPr fontId="19" type="noConversion"/>
  </si>
  <si>
    <t>신용카드 등 사용액
소득공제</t>
    <phoneticPr fontId="19" type="noConversion"/>
  </si>
  <si>
    <t>신용카드 등 사용금액에 대한 소득공제신청서, 신용카드등사용금액확인서, 대중교통 이용분 증빙자료(승차권 등)</t>
    <phoneticPr fontId="19" type="noConversion"/>
  </si>
  <si>
    <t>목돈 안 드는 전세
이자상환액 공제</t>
    <phoneticPr fontId="19" type="noConversion"/>
  </si>
  <si>
    <t>목돈 안 드는 전세 이자상환액증명서</t>
    <phoneticPr fontId="19" type="noConversion"/>
  </si>
  <si>
    <t>장기집합투자증권
저축 소득공제</t>
    <phoneticPr fontId="19" type="noConversion"/>
  </si>
  <si>
    <t>장기집합투자증권저축 납입증명서</t>
    <phoneticPr fontId="19" type="noConversion"/>
  </si>
  <si>
    <t>그 밖의 공제</t>
    <phoneticPr fontId="19" type="noConversion"/>
  </si>
  <si>
    <t>공제 관련 서류 등</t>
    <phoneticPr fontId="19" type="noConversion"/>
  </si>
  <si>
    <t>연금계좌세액공제</t>
    <phoneticPr fontId="19" type="noConversion"/>
  </si>
  <si>
    <t>연금납입확인서(세액공제용)</t>
    <phoneticPr fontId="19" type="noConversion"/>
  </si>
  <si>
    <t>특별
세액
공제</t>
    <phoneticPr fontId="19" type="noConversion"/>
  </si>
  <si>
    <t>보험료</t>
    <phoneticPr fontId="19" type="noConversion"/>
  </si>
  <si>
    <r>
      <t xml:space="preserve">보험료납입증명서 </t>
    </r>
    <r>
      <rPr>
        <sz val="9"/>
        <rFont val="MS Gothic"/>
        <family val="3"/>
        <charset val="128"/>
      </rPr>
      <t>･</t>
    </r>
    <r>
      <rPr>
        <sz val="9"/>
        <rFont val="돋움"/>
        <family val="3"/>
        <charset val="129"/>
      </rPr>
      <t xml:space="preserve"> 보험료납입영수증</t>
    </r>
    <phoneticPr fontId="19" type="noConversion"/>
  </si>
  <si>
    <t>의료비</t>
    <phoneticPr fontId="19" type="noConversion"/>
  </si>
  <si>
    <t>1. 의료비지급명세서 및 다음에 해당하는 영수증</t>
    <phoneticPr fontId="19" type="noConversion"/>
  </si>
  <si>
    <r>
      <t xml:space="preserve">   가. 의료기관 </t>
    </r>
    <r>
      <rPr>
        <sz val="9"/>
        <rFont val="MS Gothic"/>
        <family val="3"/>
        <charset val="128"/>
      </rPr>
      <t>･</t>
    </r>
    <r>
      <rPr>
        <sz val="9"/>
        <rFont val="돋움"/>
        <family val="3"/>
        <charset val="129"/>
      </rPr>
      <t xml:space="preserve"> 약사 등이 확인한 것</t>
    </r>
    <phoneticPr fontId="19" type="noConversion"/>
  </si>
  <si>
    <t xml:space="preserve">   나. 안경 등의 경우에는 안경사가 확인한 것</t>
    <phoneticPr fontId="19" type="noConversion"/>
  </si>
  <si>
    <r>
      <t xml:space="preserve">   다. 보청기 </t>
    </r>
    <r>
      <rPr>
        <sz val="9"/>
        <rFont val="MS Gothic"/>
        <family val="3"/>
        <charset val="128"/>
      </rPr>
      <t>･</t>
    </r>
    <r>
      <rPr>
        <sz val="9"/>
        <rFont val="돋움"/>
        <family val="3"/>
        <charset val="129"/>
      </rPr>
      <t xml:space="preserve"> 장애인 보장구의 경우에는 판매자가 확인한 것</t>
    </r>
    <phoneticPr fontId="19" type="noConversion"/>
  </si>
  <si>
    <t xml:space="preserve">   라. 의료기기 구입 또는 임차비용의 경우에는 판매자가 확인한 것 및 의사 등의 처방전</t>
    <phoneticPr fontId="19" type="noConversion"/>
  </si>
  <si>
    <t>2. 국민건강보험공단 이사장이 발행하는 의료비부담명세서</t>
    <phoneticPr fontId="19" type="noConversion"/>
  </si>
  <si>
    <t>교육비</t>
    <phoneticPr fontId="19" type="noConversion"/>
  </si>
  <si>
    <t>1. 교육비납입증명서</t>
    <phoneticPr fontId="19" type="noConversion"/>
  </si>
  <si>
    <t>2. 방과후 학교 수업용 도서구입 증명서(학교 외에서 구입한 초·중·고등학교의 방과후 학교 수업용 도서의</t>
    <phoneticPr fontId="19" type="noConversion"/>
  </si>
  <si>
    <t xml:space="preserve">    구입비가 있는 경우에 작성합니다.)</t>
    <phoneticPr fontId="19" type="noConversion"/>
  </si>
  <si>
    <r>
      <t xml:space="preserve">3. </t>
    </r>
    <r>
      <rPr>
        <sz val="9"/>
        <rFont val="MS Gothic"/>
        <family val="3"/>
        <charset val="128"/>
      </rPr>
      <t>｢</t>
    </r>
    <r>
      <rPr>
        <sz val="9"/>
        <rFont val="돋움"/>
        <family val="3"/>
        <charset val="129"/>
      </rPr>
      <t>사회복지사업법</t>
    </r>
    <r>
      <rPr>
        <sz val="9"/>
        <rFont val="MS Gothic"/>
        <family val="3"/>
        <charset val="128"/>
      </rPr>
      <t>｣</t>
    </r>
    <r>
      <rPr>
        <sz val="9"/>
        <rFont val="돋움"/>
        <family val="3"/>
        <charset val="129"/>
      </rPr>
      <t xml:space="preserve">에 따른 사회복지시설, 보건복지가족부장관으로부터 장애인 재활교육시설로 인정받은 </t>
    </r>
    <phoneticPr fontId="19" type="noConversion"/>
  </si>
  <si>
    <t xml:space="preserve">    비영리법인 또는 이와 유사한 외국시설임을 입증할 수 있는 서류*</t>
    <phoneticPr fontId="19" type="noConversion"/>
  </si>
  <si>
    <r>
      <t xml:space="preserve">4. 국외유학인증서 등 </t>
    </r>
    <r>
      <rPr>
        <sz val="9"/>
        <rFont val="MS Gothic"/>
        <family val="3"/>
        <charset val="128"/>
      </rPr>
      <t>｢</t>
    </r>
    <r>
      <rPr>
        <sz val="9"/>
        <rFont val="돋움"/>
        <family val="3"/>
        <charset val="129"/>
      </rPr>
      <t>국외유학에 관한 규정</t>
    </r>
    <r>
      <rPr>
        <sz val="9"/>
        <rFont val="MS Gothic"/>
        <family val="3"/>
        <charset val="128"/>
      </rPr>
      <t>｣</t>
    </r>
    <r>
      <rPr>
        <sz val="9"/>
        <rFont val="돋움"/>
        <family val="3"/>
        <charset val="129"/>
      </rPr>
      <t>에 따른 자비유학자격을 입증할 수 있는 서류*</t>
    </r>
    <phoneticPr fontId="19" type="noConversion"/>
  </si>
  <si>
    <t>기부금</t>
    <phoneticPr fontId="19" type="noConversion"/>
  </si>
  <si>
    <t>기부금명세서 및 영수증(발급기관이 기부자의 성명, 기부금액 및 기부일자 등 기부명세를 적고, 확인한 것에 한정합니다)</t>
    <phoneticPr fontId="19" type="noConversion"/>
  </si>
  <si>
    <t>월세액 세액공제</t>
    <phoneticPr fontId="2" type="noConversion"/>
  </si>
  <si>
    <t>임대차계약서 사본, 무통장입금증 등 월세액을 지급하였음을 증명하는 서류, 주민등록표등본</t>
    <phoneticPr fontId="19" type="noConversion"/>
  </si>
  <si>
    <t>유  의  사  항</t>
    <phoneticPr fontId="19" type="noConversion"/>
  </si>
  <si>
    <t>※ "*" 표시된 첨부서류의 경우 원천징수 의무자에게 제출하고 그 이후 변동사항이 없으면 다음 연도부터는 제출하지 아니할 수 있습니다.</t>
    <phoneticPr fontId="19" type="noConversion"/>
  </si>
  <si>
    <t xml:space="preserve">    특히 주민등록표등본은 공제대상배우자, 공제대상부양가족, 공제대상장애인 또는 공제대상 경로우대자의 변동이 없으면 제출하지 않습니다.</t>
    <phoneticPr fontId="19" type="noConversion"/>
  </si>
  <si>
    <t>※ 국세청 홈페이지(연말정산간소화 서비스)에서 제공하는 연말정산소득·세액공제 명세를 첨부서류로서 원천징수의무자에게 제출할 수 있습니다.</t>
    <phoneticPr fontId="19" type="noConversion"/>
  </si>
  <si>
    <t>※ 주민등록표등본은 정부민원포탈(www.minwon.go.kr)에서 무료로 발급받을 수 있습니다.</t>
    <phoneticPr fontId="19" type="noConversion"/>
  </si>
  <si>
    <t>(5쪽)</t>
    <phoneticPr fontId="19" type="noConversion"/>
  </si>
  <si>
    <t>고용유지중소기업
근로자 소득공제</t>
    <phoneticPr fontId="19" type="noConversion"/>
  </si>
  <si>
    <r>
      <t>고용유지중소기업에 근로를 제공하는 상시근로자에 대하여 2015</t>
    </r>
    <r>
      <rPr>
        <sz val="9"/>
        <rFont val="굴림"/>
        <family val="3"/>
        <charset val="129"/>
      </rPr>
      <t>년 12월 31일이 속하는 과세연도까지 임금삭감액에 50%에</t>
    </r>
    <phoneticPr fontId="19" type="noConversion"/>
  </si>
  <si>
    <t xml:space="preserve">해당하는 금액을 해당 과세연도의 근로소득금액에서 공제합니다. 이 경우 공제할 금액이 1천만원을 초과하는 경우에는 </t>
    <phoneticPr fontId="19" type="noConversion"/>
  </si>
  <si>
    <t>그 초과하는 금액은 없는 것으로 합니다.</t>
    <phoneticPr fontId="19" type="noConversion"/>
  </si>
  <si>
    <r>
      <t>목돈 안드는</t>
    </r>
    <r>
      <rPr>
        <sz val="9"/>
        <rFont val="굴림"/>
        <family val="3"/>
        <charset val="129"/>
      </rPr>
      <t xml:space="preserve"> 전세
이자상환액 공제</t>
    </r>
    <phoneticPr fontId="19" type="noConversion"/>
  </si>
  <si>
    <t>해당 과세기간에 임차인이 지급한 목돈 안드는 전세 차입금의 이자상환액을 임대인이 이자상환액의 40%(연 300만원 한도)</t>
    <phoneticPr fontId="19" type="noConversion"/>
  </si>
  <si>
    <r>
      <t>를 공제받을</t>
    </r>
    <r>
      <rPr>
        <sz val="9"/>
        <rFont val="굴림"/>
        <family val="3"/>
        <charset val="129"/>
      </rPr>
      <t xml:space="preserve"> 수 있습니다.</t>
    </r>
    <phoneticPr fontId="19" type="noConversion"/>
  </si>
  <si>
    <t>장기집합투자증권
저축</t>
    <phoneticPr fontId="19" type="noConversion"/>
  </si>
  <si>
    <t>해당 과세기간에 장기집합투자증권저축 납입액(연 600만원 한도)을 기준으로 40%까지 공제됩니다.</t>
    <phoneticPr fontId="19" type="noConversion"/>
  </si>
  <si>
    <r>
      <t>해당 공제를</t>
    </r>
    <r>
      <rPr>
        <sz val="9"/>
        <rFont val="굴림"/>
        <family val="3"/>
        <charset val="129"/>
      </rPr>
      <t xml:space="preserve"> 신청 시에는 이 서식 제7쪽의 연금·저축 등 소득·세액 공제명세서를 작성해야 합니다.</t>
    </r>
    <phoneticPr fontId="19" type="noConversion"/>
  </si>
  <si>
    <t>세액공제 작성방법</t>
    <phoneticPr fontId="19" type="noConversion"/>
  </si>
  <si>
    <t>외국납부공제</t>
    <phoneticPr fontId="19" type="noConversion"/>
  </si>
  <si>
    <t>① 외국납부세액과 ② 산출세액에 국외원천소득이 해당 과세기간의 근로소득금액에서 차지하는 비율을 곱하여</t>
    <phoneticPr fontId="19" type="noConversion"/>
  </si>
  <si>
    <r>
      <t>산출한 금액</t>
    </r>
    <r>
      <rPr>
        <sz val="9"/>
        <rFont val="굴림"/>
        <family val="3"/>
        <charset val="129"/>
      </rPr>
      <t xml:space="preserve"> 중 작은 금액</t>
    </r>
    <phoneticPr fontId="19" type="noConversion"/>
  </si>
  <si>
    <t>일반보장성보험의 보험료란에는 자동차·생명·상해보험 등 보장성보험에 납입한 금액을 적습니다.</t>
    <phoneticPr fontId="19" type="noConversion"/>
  </si>
  <si>
    <t>장애인전용보장성보험의 보험료란에는 장애인을 피보험자 또는 수익자로 하는 장애인전용보험에 납입한 금액을 적습니다.</t>
    <phoneticPr fontId="19" type="noConversion"/>
  </si>
  <si>
    <t>의료비지급명세서의 지급금액 합계액을 적습니다.</t>
    <phoneticPr fontId="19" type="noConversion"/>
  </si>
  <si>
    <r>
      <t>1. 공제대상은 근로소득이 있는 거주자가 근로자 본인과 기본공제대상자(연령 및 소득금액의 제한을 받지 않습니다</t>
    </r>
    <r>
      <rPr>
        <sz val="9"/>
        <rFont val="굴림"/>
        <family val="3"/>
        <charset val="129"/>
      </rPr>
      <t>.</t>
    </r>
    <r>
      <rPr>
        <sz val="9"/>
        <rFont val="굴림"/>
        <family val="3"/>
        <charset val="129"/>
      </rPr>
      <t xml:space="preserve">)를 </t>
    </r>
    <phoneticPr fontId="19" type="noConversion"/>
  </si>
  <si>
    <t xml:space="preserve">   위하여 해당연도 1월 1일부터 12월 31일까지 지급한 금액입니다.</t>
    <phoneticPr fontId="19" type="noConversion"/>
  </si>
  <si>
    <t>2. 근로자인 거주자 · 과세기간 종료일 현재 65세 이상인 자 · 장애인을 위하여 지급한 의료비는 의료비 지급액이 공제액입니다.</t>
    <phoneticPr fontId="19" type="noConversion"/>
  </si>
  <si>
    <t xml:space="preserve">   다만, 그 밖의 기본공제대상자를 위하여 지출한 의료비가 총급여액의 3%에 미달하는 경우 그 미달하는 금액을 뺍니다.</t>
    <phoneticPr fontId="19" type="noConversion"/>
  </si>
  <si>
    <t>3. 그 밖의 공제대상자를 위해 지출한 의료비는 총급여액의 3%를 초과하여 지출한 금액을 공제하되, 연 700만원 한도로 공제합니다.</t>
    <phoneticPr fontId="19" type="noConversion"/>
  </si>
  <si>
    <t>4. 의료비공제금액은 근로자인 거주자와 해당 부양가족을 위해 다음의 어느 하나에 해당하는 비용의 합계액을 말합니다.</t>
    <phoneticPr fontId="19" type="noConversion"/>
  </si>
  <si>
    <r>
      <t xml:space="preserve">  (미용 · 성형수술을 위한 비용 및 건강증진을 위한 의약품 구입비용은</t>
    </r>
    <r>
      <rPr>
        <sz val="9"/>
        <rFont val="굴림"/>
        <family val="3"/>
        <charset val="129"/>
      </rPr>
      <t xml:space="preserve"> 포함되지 않습니다.</t>
    </r>
    <r>
      <rPr>
        <sz val="9"/>
        <rFont val="굴림"/>
        <family val="3"/>
        <charset val="129"/>
      </rPr>
      <t>)</t>
    </r>
    <phoneticPr fontId="19" type="noConversion"/>
  </si>
  <si>
    <r>
      <t xml:space="preserve">가. 진찰 · 치료 · 질병예방을 위하여  </t>
    </r>
    <r>
      <rPr>
        <sz val="9"/>
        <rFont val="MS Gothic"/>
        <family val="3"/>
        <charset val="128"/>
      </rPr>
      <t>｢</t>
    </r>
    <r>
      <rPr>
        <sz val="9"/>
        <rFont val="굴림"/>
        <family val="3"/>
        <charset val="129"/>
      </rPr>
      <t>의료법</t>
    </r>
    <r>
      <rPr>
        <sz val="9"/>
        <rFont val="MS Gothic"/>
        <family val="3"/>
        <charset val="128"/>
      </rPr>
      <t>｣</t>
    </r>
    <r>
      <rPr>
        <sz val="9"/>
        <rFont val="굴림"/>
        <family val="3"/>
        <charset val="129"/>
      </rPr>
      <t xml:space="preserve"> 제3조에 따른 의료기관에 지급한 비용</t>
    </r>
    <phoneticPr fontId="19" type="noConversion"/>
  </si>
  <si>
    <r>
      <t>나. 치료</t>
    </r>
    <r>
      <rPr>
        <sz val="9"/>
        <rFont val="MS Gothic"/>
        <family val="3"/>
        <charset val="128"/>
      </rPr>
      <t>･</t>
    </r>
    <r>
      <rPr>
        <sz val="9"/>
        <rFont val="굴림"/>
        <family val="3"/>
        <charset val="129"/>
      </rPr>
      <t xml:space="preserve">요양을 위해 </t>
    </r>
    <r>
      <rPr>
        <sz val="9"/>
        <rFont val="MS Gothic"/>
        <family val="3"/>
        <charset val="128"/>
      </rPr>
      <t>｢</t>
    </r>
    <r>
      <rPr>
        <sz val="9"/>
        <rFont val="굴림"/>
        <family val="3"/>
        <charset val="129"/>
      </rPr>
      <t>약사법</t>
    </r>
    <r>
      <rPr>
        <sz val="9"/>
        <rFont val="MS Gothic"/>
        <family val="3"/>
        <charset val="128"/>
      </rPr>
      <t>｣</t>
    </r>
    <r>
      <rPr>
        <sz val="9"/>
        <rFont val="굴림"/>
        <family val="3"/>
        <charset val="129"/>
      </rPr>
      <t xml:space="preserve"> 제2조에 따른 의약품(한약 포함)을 구입하고 지급한 비용</t>
    </r>
    <phoneticPr fontId="19" type="noConversion"/>
  </si>
  <si>
    <r>
      <t>다. 장애인의 보장구(</t>
    </r>
    <r>
      <rPr>
        <sz val="9"/>
        <rFont val="MS Gothic"/>
        <family val="3"/>
        <charset val="128"/>
      </rPr>
      <t>｢</t>
    </r>
    <r>
      <rPr>
        <sz val="9"/>
        <rFont val="굴림"/>
        <family val="3"/>
        <charset val="129"/>
      </rPr>
      <t>조세특례제한법 시행령</t>
    </r>
    <r>
      <rPr>
        <sz val="9"/>
        <rFont val="MS Gothic"/>
        <family val="3"/>
        <charset val="128"/>
      </rPr>
      <t>｣</t>
    </r>
    <r>
      <rPr>
        <sz val="9"/>
        <rFont val="굴림"/>
        <family val="3"/>
        <charset val="129"/>
      </rPr>
      <t xml:space="preserve"> 제105조에 따른 보장구에 한함) 및 의료기기(</t>
    </r>
    <r>
      <rPr>
        <sz val="9"/>
        <rFont val="MS Gothic"/>
        <family val="3"/>
        <charset val="128"/>
      </rPr>
      <t>｢</t>
    </r>
    <r>
      <rPr>
        <sz val="9"/>
        <rFont val="굴림"/>
        <family val="3"/>
        <charset val="129"/>
      </rPr>
      <t>의료기기법</t>
    </r>
    <r>
      <rPr>
        <sz val="9"/>
        <rFont val="MS Gothic"/>
        <family val="3"/>
        <charset val="128"/>
      </rPr>
      <t>｣</t>
    </r>
    <r>
      <rPr>
        <sz val="9"/>
        <rFont val="굴림"/>
        <family val="3"/>
        <charset val="129"/>
      </rPr>
      <t xml:space="preserve"> 제2조제1항에 따른</t>
    </r>
    <phoneticPr fontId="19" type="noConversion"/>
  </si>
  <si>
    <t xml:space="preserve">     의료기기에 해당)의 구입 또는 임차비용(의료기기의 경우 의료기기를 명시한 의사의 처방전 필요)</t>
    <phoneticPr fontId="19" type="noConversion"/>
  </si>
  <si>
    <t>라. 시력보정용 안경 또는 콘택트렌즈 구입비용(1명당 연 50만원 한도)</t>
    <phoneticPr fontId="19" type="noConversion"/>
  </si>
  <si>
    <t>마. 보청기 구입비용</t>
    <phoneticPr fontId="19" type="noConversion"/>
  </si>
  <si>
    <r>
      <t xml:space="preserve">바. </t>
    </r>
    <r>
      <rPr>
        <sz val="9"/>
        <rFont val="MS Gothic"/>
        <family val="3"/>
        <charset val="128"/>
      </rPr>
      <t>｢</t>
    </r>
    <r>
      <rPr>
        <sz val="9"/>
        <rFont val="굴림"/>
        <family val="3"/>
        <charset val="129"/>
      </rPr>
      <t>노인장기요양보험법</t>
    </r>
    <r>
      <rPr>
        <sz val="9"/>
        <rFont val="MS Gothic"/>
        <family val="3"/>
        <charset val="128"/>
      </rPr>
      <t>｣</t>
    </r>
    <r>
      <rPr>
        <sz val="9"/>
        <rFont val="굴림"/>
        <family val="3"/>
        <charset val="129"/>
      </rPr>
      <t xml:space="preserve"> 제40조제1항에 따라 실제 지출한 본인일부부담금</t>
    </r>
    <phoneticPr fontId="19" type="noConversion"/>
  </si>
  <si>
    <t xml:space="preserve">1. 공제대상은 근로소득이 있는 거주자가 근로자 본인과 기본공제대상자(연령의 제한을 받지 아니합니다)를 위하여 해당연도 </t>
    <phoneticPr fontId="19" type="noConversion"/>
  </si>
  <si>
    <r>
      <t xml:space="preserve">   1월 1일부터 12월 31일까지 지출한 입학금, 수업료, 학교·유치원·어린이집 등의 </t>
    </r>
    <r>
      <rPr>
        <sz val="9"/>
        <rFont val="굴림"/>
        <family val="3"/>
        <charset val="129"/>
      </rPr>
      <t>급식비 · 교과서대금 · 방과후학교 및</t>
    </r>
    <r>
      <rPr>
        <sz val="9"/>
        <rFont val="굴림"/>
        <family val="3"/>
        <charset val="129"/>
      </rPr>
      <t xml:space="preserve"> 방과후 과정 </t>
    </r>
    <phoneticPr fontId="19" type="noConversion"/>
  </si>
  <si>
    <r>
      <t xml:space="preserve">   등의 수업료·특별활동비·도서구입비(초등학교 취학전아동·초·중·고등학생), </t>
    </r>
    <r>
      <rPr>
        <sz val="9"/>
        <rFont val="굴림"/>
        <family val="3"/>
        <charset val="129"/>
      </rPr>
      <t>교복구입비용(중 · 고등학생), 국외교육비 등을 말합니다.</t>
    </r>
    <phoneticPr fontId="19" type="noConversion"/>
  </si>
  <si>
    <t>2. 장애인의 특수교육비는 기본공제대상자인 장애인을 위하여 사회복지시설 또는 보건복지부장관이 장애인재활교육을 실시하는</t>
    <phoneticPr fontId="19" type="noConversion"/>
  </si>
  <si>
    <t xml:space="preserve">   기관으로 인정한 비영리법인 또는 장애아동복지지원법 제21조 제3항에 따라 지방자치단체가 지정한 발달재활서비스</t>
    <phoneticPr fontId="2" type="noConversion"/>
  </si>
  <si>
    <t xml:space="preserve">   제공기관에 지출한 교육비를 말합니다.</t>
    <phoneticPr fontId="19" type="noConversion"/>
  </si>
  <si>
    <t>해당 기부금란에 기부금납입영수증의 기부금액 합계액을 적습니다.</t>
    <phoneticPr fontId="19" type="noConversion"/>
  </si>
  <si>
    <r>
      <t>1. 정치자금기부금(</t>
    </r>
    <r>
      <rPr>
        <sz val="9"/>
        <rFont val="MS Gothic"/>
        <family val="3"/>
        <charset val="128"/>
      </rPr>
      <t>｢</t>
    </r>
    <r>
      <rPr>
        <sz val="9"/>
        <rFont val="굴림"/>
        <family val="3"/>
        <charset val="129"/>
      </rPr>
      <t>조세특례제한법</t>
    </r>
    <r>
      <rPr>
        <sz val="9"/>
        <rFont val="MS Gothic"/>
        <family val="3"/>
        <charset val="128"/>
      </rPr>
      <t>｣</t>
    </r>
    <r>
      <rPr>
        <sz val="9"/>
        <rFont val="굴림"/>
        <family val="3"/>
        <charset val="129"/>
      </rPr>
      <t xml:space="preserve"> 제</t>
    </r>
    <r>
      <rPr>
        <sz val="9"/>
        <rFont val="굴림"/>
        <family val="3"/>
        <charset val="129"/>
      </rPr>
      <t>76</t>
    </r>
    <r>
      <rPr>
        <sz val="9"/>
        <rFont val="굴림"/>
        <family val="3"/>
        <charset val="129"/>
      </rPr>
      <t>조</t>
    </r>
    <r>
      <rPr>
        <sz val="9"/>
        <rFont val="굴림"/>
        <family val="3"/>
        <charset val="129"/>
      </rPr>
      <t xml:space="preserve">) </t>
    </r>
    <r>
      <rPr>
        <sz val="9"/>
        <rFont val="굴림"/>
        <family val="3"/>
        <charset val="129"/>
      </rPr>
      <t>한도액：종합소득금액</t>
    </r>
    <phoneticPr fontId="19" type="noConversion"/>
  </si>
  <si>
    <t xml:space="preserve">   해당 과세기간에「정치자금법」에 따라 정당(같은 법에 따른 후원회 및 선거관리위원회를 포함)에 기부한 정치자금</t>
    <phoneticPr fontId="2" type="noConversion"/>
  </si>
  <si>
    <t xml:space="preserve">   중 10만원까지는 그 기부금액의 110분의 100을, 10만원을 초과하는 금액에 대해서는 100분의 15(해당 금액이</t>
    <phoneticPr fontId="2" type="noConversion"/>
  </si>
  <si>
    <t xml:space="preserve">   3천만원을 초과하는 경우 그 초과금액에 대해서는 100분의 25)를 종합소득산출세액에서 공제</t>
    <phoneticPr fontId="2" type="noConversion"/>
  </si>
  <si>
    <r>
      <rPr>
        <sz val="9"/>
        <rFont val="굴림"/>
        <family val="3"/>
        <charset val="129"/>
      </rPr>
      <t>2</t>
    </r>
    <r>
      <rPr>
        <sz val="9"/>
        <rFont val="굴림"/>
        <family val="3"/>
        <charset val="129"/>
      </rPr>
      <t>. 법정 기부금과</t>
    </r>
    <r>
      <rPr>
        <sz val="9"/>
        <rFont val="굴림"/>
        <family val="3"/>
        <charset val="129"/>
      </rPr>
      <t xml:space="preserve"> 지정기부금</t>
    </r>
    <r>
      <rPr>
        <sz val="9"/>
        <rFont val="굴림"/>
        <family val="3"/>
        <charset val="129"/>
      </rPr>
      <t>(</t>
    </r>
    <r>
      <rPr>
        <sz val="9"/>
        <rFont val="MS Gothic"/>
        <family val="3"/>
        <charset val="128"/>
      </rPr>
      <t>｢</t>
    </r>
    <r>
      <rPr>
        <sz val="9"/>
        <rFont val="굴림"/>
        <family val="3"/>
        <charset val="129"/>
      </rPr>
      <t>소득세법</t>
    </r>
    <r>
      <rPr>
        <sz val="9"/>
        <rFont val="MS Gothic"/>
        <family val="3"/>
        <charset val="128"/>
      </rPr>
      <t>｣</t>
    </r>
    <r>
      <rPr>
        <sz val="9"/>
        <rFont val="굴림"/>
        <family val="3"/>
        <charset val="129"/>
      </rPr>
      <t xml:space="preserve"> 제</t>
    </r>
    <r>
      <rPr>
        <sz val="9"/>
        <rFont val="굴림"/>
        <family val="3"/>
        <charset val="129"/>
      </rPr>
      <t>59</t>
    </r>
    <r>
      <rPr>
        <sz val="9"/>
        <rFont val="굴림"/>
        <family val="3"/>
        <charset val="129"/>
      </rPr>
      <t>조의</t>
    </r>
    <r>
      <rPr>
        <sz val="9"/>
        <rFont val="굴림"/>
        <family val="3"/>
        <charset val="129"/>
      </rPr>
      <t>4</t>
    </r>
    <r>
      <rPr>
        <sz val="9"/>
        <rFont val="굴림"/>
        <family val="3"/>
        <charset val="129"/>
      </rPr>
      <t xml:space="preserve"> 제</t>
    </r>
    <r>
      <rPr>
        <sz val="9"/>
        <rFont val="굴림"/>
        <family val="3"/>
        <charset val="129"/>
      </rPr>
      <t>4</t>
    </r>
    <r>
      <rPr>
        <sz val="9"/>
        <rFont val="굴림"/>
        <family val="3"/>
        <charset val="129"/>
      </rPr>
      <t>항</t>
    </r>
    <r>
      <rPr>
        <sz val="9"/>
        <rFont val="굴림"/>
        <family val="3"/>
        <charset val="129"/>
      </rPr>
      <t>)</t>
    </r>
    <phoneticPr fontId="19" type="noConversion"/>
  </si>
  <si>
    <t xml:space="preserve">   ① 법정기부금 한도액 : 종합소득금액</t>
    <phoneticPr fontId="19" type="noConversion"/>
  </si>
  <si>
    <r>
      <t xml:space="preserve">   ② 지정기부금</t>
    </r>
    <r>
      <rPr>
        <sz val="9"/>
        <rFont val="굴림"/>
        <family val="3"/>
        <charset val="129"/>
      </rPr>
      <t>(</t>
    </r>
    <r>
      <rPr>
        <sz val="9"/>
        <rFont val="MS Gothic"/>
        <family val="3"/>
        <charset val="128"/>
      </rPr>
      <t>｢</t>
    </r>
    <r>
      <rPr>
        <sz val="9"/>
        <rFont val="굴림"/>
        <family val="3"/>
        <charset val="129"/>
      </rPr>
      <t>소득세법</t>
    </r>
    <r>
      <rPr>
        <sz val="9"/>
        <rFont val="MS Gothic"/>
        <family val="3"/>
        <charset val="128"/>
      </rPr>
      <t>｣</t>
    </r>
    <r>
      <rPr>
        <sz val="9"/>
        <rFont val="굴림"/>
        <family val="3"/>
        <charset val="129"/>
      </rPr>
      <t xml:space="preserve"> 제</t>
    </r>
    <r>
      <rPr>
        <sz val="9"/>
        <rFont val="굴림"/>
        <family val="3"/>
        <charset val="129"/>
      </rPr>
      <t>59</t>
    </r>
    <r>
      <rPr>
        <sz val="9"/>
        <rFont val="굴림"/>
        <family val="3"/>
        <charset val="129"/>
      </rPr>
      <t>조의</t>
    </r>
    <r>
      <rPr>
        <sz val="9"/>
        <rFont val="굴림"/>
        <family val="3"/>
        <charset val="129"/>
      </rPr>
      <t>4</t>
    </r>
    <r>
      <rPr>
        <sz val="9"/>
        <rFont val="굴림"/>
        <family val="3"/>
        <charset val="129"/>
      </rPr>
      <t xml:space="preserve"> 제</t>
    </r>
    <r>
      <rPr>
        <sz val="9"/>
        <rFont val="굴림"/>
        <family val="3"/>
        <charset val="129"/>
      </rPr>
      <t>4</t>
    </r>
    <r>
      <rPr>
        <sz val="9"/>
        <rFont val="굴림"/>
        <family val="3"/>
        <charset val="129"/>
      </rPr>
      <t>항) 한도액</t>
    </r>
    <phoneticPr fontId="19" type="noConversion"/>
  </si>
  <si>
    <t xml:space="preserve">   가. 종교단체에 기부한 금액이 있는 경우：[(종합소득금액 - 정치자금기부금 － 법정기부금 － 우리사주조합 기부금)</t>
    <phoneticPr fontId="19" type="noConversion"/>
  </si>
  <si>
    <t xml:space="preserve">         × 10%] + [(종합소득금액 - 정치자금기부금·법정기부금 － 우리사주조합 기부금) × 20%와 종교단체 외에</t>
    <phoneticPr fontId="19" type="noConversion"/>
  </si>
  <si>
    <t xml:space="preserve">         지급한 금액 중 적은 금액]</t>
    <phoneticPr fontId="19" type="noConversion"/>
  </si>
  <si>
    <t xml:space="preserve">   가. 종교단체에 기부한 금액이 있는 경우：[(종합소득금액 - 정치자금기부금 － 법정기부금 － 우리사주조합 기부금)×30%</t>
    <phoneticPr fontId="19" type="noConversion"/>
  </si>
  <si>
    <t xml:space="preserve">  해당 과세기간에 지급한 한도 내 법정기부금과 지정기부금을 합한 금액에서 사업소득금액을 계산할 때 필요경비에 산입한</t>
    <phoneticPr fontId="19" type="noConversion"/>
  </si>
  <si>
    <t xml:space="preserve">  기부금을 뺀 금액의 100분의 15(해당 금액이 3천만원을 초과한 경우 그 초과분에 대해서는 100분의 25)헤 해당하는</t>
    <phoneticPr fontId="19" type="noConversion"/>
  </si>
  <si>
    <t xml:space="preserve">  금액을 종합소득산출세액에서 공제</t>
    <phoneticPr fontId="19" type="noConversion"/>
  </si>
  <si>
    <t>월세액</t>
    <phoneticPr fontId="19" type="noConversion"/>
  </si>
  <si>
    <t>해당 과세기간의 총급여액이 7천만원 이하의 근로소득자(해당 과세기간에 종합소득과세표준을 계산할 때 합산하는</t>
    <phoneticPr fontId="19" type="noConversion"/>
  </si>
  <si>
    <t>종합소득금액이 6천만원을 초과하는 사람은 제외)가 지급하는 월세액(연 750만원 한도)의 10%를 종합소득산출세액에서</t>
    <phoneticPr fontId="19" type="noConversion"/>
  </si>
  <si>
    <t>공제합니다.</t>
    <phoneticPr fontId="19" type="noConversion"/>
  </si>
  <si>
    <t>1. 공제항목별로 연간 지출금액(보장성보험료·의료비·교육비·주택자금·신용카드·주택마련저축 등의 경우 근로소득자가 근무기간 동안</t>
    <phoneticPr fontId="19" type="noConversion"/>
  </si>
  <si>
    <t xml:space="preserve">    지출한 금액) 등을 적습니다. 이 경우 소득자는 원천징수의무자가 공제한도 등을 적용하여 계산한 금액을 특별소득공제 또는 특별</t>
    <phoneticPr fontId="19" type="noConversion"/>
  </si>
  <si>
    <t xml:space="preserve">    세액공제를 받게 되며, 특별소득공제, 특별세액공제, 월세액 세액공제를 신청하지 않은 사람은 연 12만원을 종합소득산출세액에서 공제</t>
    <phoneticPr fontId="19" type="noConversion"/>
  </si>
  <si>
    <t xml:space="preserve">    (표준세액공제)를 적용받게 됩니다.</t>
    <phoneticPr fontId="19" type="noConversion"/>
  </si>
  <si>
    <t>2. 공제항목 중 작성란이 부족할 경우에는 신고서 서식을 수정하거나 별지를 이용하여 작성합니다.</t>
    <phoneticPr fontId="19" type="noConversion"/>
  </si>
  <si>
    <t>[작성방법] - (1),(2),(3)쪽을 작성하여 제출</t>
    <phoneticPr fontId="2" type="noConversion"/>
  </si>
  <si>
    <t>연금 ∙ 저축 등 소득·세액 공제명세서</t>
    <phoneticPr fontId="2" type="noConversion"/>
  </si>
  <si>
    <t>1. 인적사항</t>
    <phoneticPr fontId="2" type="noConversion"/>
  </si>
  <si>
    <t>① 상      호</t>
    <phoneticPr fontId="2" type="noConversion"/>
  </si>
  <si>
    <t>② 사 업 자 등 록 번 호</t>
    <phoneticPr fontId="2" type="noConversion"/>
  </si>
  <si>
    <t>③ 성      명</t>
    <phoneticPr fontId="2" type="noConversion"/>
  </si>
  <si>
    <t>④ 주 민 등 록 번 호</t>
    <phoneticPr fontId="2" type="noConversion"/>
  </si>
  <si>
    <t>⑤ 주      소</t>
    <phoneticPr fontId="2" type="noConversion"/>
  </si>
  <si>
    <t>⑥ 사업장소재지</t>
    <phoneticPr fontId="2" type="noConversion"/>
  </si>
  <si>
    <t>2. 연금계좌 세액공제</t>
    <phoneticPr fontId="2" type="noConversion"/>
  </si>
  <si>
    <t>1) 퇴직연금계좌
    * 퇴직연금계좌에 대한 명세를 작성합니다.</t>
    <phoneticPr fontId="2" type="noConversion"/>
  </si>
  <si>
    <t>퇴직연금구분</t>
    <phoneticPr fontId="2" type="noConversion"/>
  </si>
  <si>
    <t>금융회사 등</t>
    <phoneticPr fontId="2" type="noConversion"/>
  </si>
  <si>
    <t>계좌번호(또는 증권번호)</t>
    <phoneticPr fontId="2" type="noConversion"/>
  </si>
  <si>
    <t>세액공제금액</t>
    <phoneticPr fontId="2" type="noConversion"/>
  </si>
  <si>
    <t>2) 연금저축계좌
    * 연금저축계좌에 대한 명세를 작성합니다.</t>
    <phoneticPr fontId="2" type="noConversion"/>
  </si>
  <si>
    <t>연금저축구분</t>
    <phoneticPr fontId="2" type="noConversion"/>
  </si>
  <si>
    <t>소득·세액 공제금액</t>
    <phoneticPr fontId="2" type="noConversion"/>
  </si>
  <si>
    <t>3. 주택마련저축 공제
    * 주택마련저축 소득공제에 대한 명세를 작성합니다.</t>
    <phoneticPr fontId="2" type="noConversion"/>
  </si>
  <si>
    <t>저축 구분</t>
    <phoneticPr fontId="2" type="noConversion"/>
  </si>
  <si>
    <t>소득공제금액</t>
    <phoneticPr fontId="2" type="noConversion"/>
  </si>
  <si>
    <t>퇴직연금</t>
    <phoneticPr fontId="2" type="noConversion"/>
  </si>
  <si>
    <t>개인연금저축</t>
    <phoneticPr fontId="2" type="noConversion"/>
  </si>
  <si>
    <t>과학기술인공제회</t>
    <phoneticPr fontId="2" type="noConversion"/>
  </si>
  <si>
    <t>연금저축</t>
    <phoneticPr fontId="2" type="noConversion"/>
  </si>
  <si>
    <t>4. 장기집합투자증권저축 소득공제
    * 장기집합투자증권저축 소득공제에 대한 명세를 작성합니다.</t>
    <phoneticPr fontId="2" type="noConversion"/>
  </si>
  <si>
    <t>작 성 방 법</t>
    <phoneticPr fontId="19" type="noConversion"/>
  </si>
  <si>
    <t>2. 퇴직연금계좌에서 퇴직연금구분란은 퇴직연금(DC,IRP)·과학기술인공제회로 구분하여 적습니다.</t>
    <phoneticPr fontId="19" type="noConversion"/>
  </si>
  <si>
    <t>3. 연금저축계좌에서 연금저축구분란은 개인연금저축과 연금저축으로 구분하여 적습니다.</t>
    <phoneticPr fontId="19" type="noConversion"/>
  </si>
  <si>
    <t>4. 주택마련저축 공제의 저축구분란은 청약저축, 주택청약종합저축 및 근로자주택마련저축으로 구분하여 적습니다.</t>
    <phoneticPr fontId="19" type="noConversion"/>
  </si>
  <si>
    <t>5. 공제금액란은 근로소득자가 적지 않을 수 있습니다.</t>
    <phoneticPr fontId="19" type="noConversion"/>
  </si>
  <si>
    <t>[  ] 월세액·[  ] 거주자 간 주택임차차입금 원리금 상환액 소득·세액공제 명세서</t>
    <phoneticPr fontId="2" type="noConversion"/>
  </si>
  <si>
    <t>1. 인적사항</t>
    <phoneticPr fontId="2" type="noConversion"/>
  </si>
  <si>
    <t>① 상      호</t>
    <phoneticPr fontId="2" type="noConversion"/>
  </si>
  <si>
    <t>② 사 업 자 등 록 번 호</t>
    <phoneticPr fontId="2" type="noConversion"/>
  </si>
  <si>
    <t>③ 성      명</t>
    <phoneticPr fontId="2" type="noConversion"/>
  </si>
  <si>
    <t>④ 주 민 등 록 번 호</t>
    <phoneticPr fontId="2" type="noConversion"/>
  </si>
  <si>
    <t>⑤ 주      소</t>
    <phoneticPr fontId="2" type="noConversion"/>
  </si>
  <si>
    <t>⑥ 사업장소재지</t>
    <phoneticPr fontId="2" type="noConversion"/>
  </si>
  <si>
    <t>2. 월세액 세액공제 명세</t>
    <phoneticPr fontId="2" type="noConversion"/>
  </si>
  <si>
    <t>⑦ 임대인성명
    (상  호)</t>
    <phoneticPr fontId="2" type="noConversion"/>
  </si>
  <si>
    <t>⑧ 주민등록번호
    (사업자번호)</t>
    <phoneticPr fontId="2" type="noConversion"/>
  </si>
  <si>
    <t>⑨
주택
유형</t>
    <phoneticPr fontId="2" type="noConversion"/>
  </si>
  <si>
    <t>⑩
주택계약
면적(㎡)</t>
    <phoneticPr fontId="2" type="noConversion"/>
  </si>
  <si>
    <t>⑪ 임대차계약서 상 
주소지</t>
    <phoneticPr fontId="2" type="noConversion"/>
  </si>
  <si>
    <t>⑫ 계약서상 임대차
    계약기간</t>
    <phoneticPr fontId="2" type="noConversion"/>
  </si>
  <si>
    <t>⑬
연간 월세액(원)</t>
    <phoneticPr fontId="2" type="noConversion"/>
  </si>
  <si>
    <t>⑭
세액공제
금액(원)</t>
    <phoneticPr fontId="2" type="noConversion"/>
  </si>
  <si>
    <t>개시일</t>
    <phoneticPr fontId="2" type="noConversion"/>
  </si>
  <si>
    <t>종료일</t>
    <phoneticPr fontId="2" type="noConversion"/>
  </si>
  <si>
    <t>3. 거주자간 주택임차차입금 원리금 상환액 소득공제 명세</t>
    <phoneticPr fontId="2" type="noConversion"/>
  </si>
  <si>
    <t>1) 금전소비대차 계약내용</t>
    <phoneticPr fontId="2" type="noConversion"/>
  </si>
  <si>
    <t>⑮ 대주(貸主)</t>
    <phoneticPr fontId="2" type="noConversion"/>
  </si>
  <si>
    <t>원리금 상환액</t>
    <phoneticPr fontId="2" type="noConversion"/>
  </si>
  <si>
    <t>2) 임대차 계약내용</t>
    <phoneticPr fontId="2" type="noConversion"/>
  </si>
  <si>
    <t>㉓ 임대인성명
    (상  호)</t>
    <phoneticPr fontId="2" type="noConversion"/>
  </si>
  <si>
    <t>㉔ 주민등록번호
    (사업자번호)</t>
    <phoneticPr fontId="2" type="noConversion"/>
  </si>
  <si>
    <t>㉕
주택
유형</t>
    <phoneticPr fontId="2" type="noConversion"/>
  </si>
  <si>
    <t>㉖
주택계약
면적(㎡)</t>
    <phoneticPr fontId="2" type="noConversion"/>
  </si>
  <si>
    <t>㉗ 임대차계약서 상 
주소지</t>
    <phoneticPr fontId="2" type="noConversion"/>
  </si>
  <si>
    <t>㉘ 계약서상 임대차
    계약기간</t>
    <phoneticPr fontId="2" type="noConversion"/>
  </si>
  <si>
    <t>㉙
전세보증금(원)</t>
    <phoneticPr fontId="2" type="noConversion"/>
  </si>
  <si>
    <t>개시일</t>
    <phoneticPr fontId="2" type="noConversion"/>
  </si>
  <si>
    <t>종료일</t>
    <phoneticPr fontId="2" type="noConversion"/>
  </si>
  <si>
    <t>2. 해당 임대차 계약별로 연간 합계인 월세액·원리금상환액과 소득·세액공제금액을 적으며, 공제금액이 "0"인 경우에는 적지 않습니다.</t>
    <phoneticPr fontId="19" type="noConversion"/>
  </si>
  <si>
    <t>3. ⑨,㉕ 주택유형은 단독주택, 다가구주택, 다세대주택, 연립주택, 아파트, 오피스텔, 기타 중에서 해당되는 주택유형의 구분코드를 적습니다.</t>
    <phoneticPr fontId="19" type="noConversion"/>
  </si>
  <si>
    <t>4. ㉙ 전세보증금은 과세기간 종료일(12.31) 현재의 전세보증금을 적습니다.</t>
    <phoneticPr fontId="19" type="noConversion"/>
  </si>
  <si>
    <t xml:space="preserve">㉚
</t>
    <phoneticPr fontId="2" type="noConversion"/>
  </si>
  <si>
    <t>의  료  비  지  급  명  세  서</t>
    <phoneticPr fontId="2" type="noConversion"/>
  </si>
  <si>
    <t>소득자 인적사항</t>
    <phoneticPr fontId="2" type="noConversion"/>
  </si>
  <si>
    <t>①성명</t>
    <phoneticPr fontId="2" type="noConversion"/>
  </si>
  <si>
    <t>②주민등록번호
(또는 외국인확인번호)</t>
    <phoneticPr fontId="2" type="noConversion"/>
  </si>
  <si>
    <t>③상호</t>
    <phoneticPr fontId="2" type="noConversion"/>
  </si>
  <si>
    <t>④사업자등록번호</t>
    <phoneticPr fontId="2" type="noConversion"/>
  </si>
  <si>
    <t>(2014)년 의료비 지급내역</t>
    <phoneticPr fontId="2" type="noConversion"/>
  </si>
  <si>
    <t>의료비 공제 대상자</t>
    <phoneticPr fontId="2" type="noConversion"/>
  </si>
  <si>
    <t>지급처</t>
    <phoneticPr fontId="2" type="noConversion"/>
  </si>
  <si>
    <t>지급명세</t>
    <phoneticPr fontId="2" type="noConversion"/>
  </si>
  <si>
    <t>⑤주민등록번호</t>
    <phoneticPr fontId="2" type="noConversion"/>
  </si>
  <si>
    <t>⑥
본인 등 
해당여부</t>
    <phoneticPr fontId="2" type="noConversion"/>
  </si>
  <si>
    <t>⑦사업자 등록번호</t>
    <phoneticPr fontId="2" type="noConversion"/>
  </si>
  <si>
    <t>⑧
상호</t>
    <phoneticPr fontId="2" type="noConversion"/>
  </si>
  <si>
    <t>⑨의료
증빙
코드</t>
    <phoneticPr fontId="2" type="noConversion"/>
  </si>
  <si>
    <t>⑩
건수</t>
    <phoneticPr fontId="2" type="noConversion"/>
  </si>
  <si>
    <t>⑪
금액</t>
    <phoneticPr fontId="2" type="noConversion"/>
  </si>
  <si>
    <t>-</t>
    <phoneticPr fontId="2" type="noConversion"/>
  </si>
  <si>
    <t>「소득세법」제59조의4와 같은 법 시행령 제113조제1항 및 제118조의5제3항에 따라 의료비를 공제받기 위하여 의료비지급명세서를 제출합니다.</t>
    <phoneticPr fontId="2" type="noConversion"/>
  </si>
  <si>
    <t>제출자</t>
    <phoneticPr fontId="2" type="noConversion"/>
  </si>
  <si>
    <t>(서명 또는 인)</t>
    <phoneticPr fontId="2" type="noConversion"/>
  </si>
  <si>
    <t>귀하</t>
    <phoneticPr fontId="2" type="noConversion"/>
  </si>
  <si>
    <t xml:space="preserve"> ※ 첨부서류 :　작성방법 5번란의 증빙자료 (  )매 (의료비 지급명세 순서와 일치되도록 편철합니다.)</t>
    <phoneticPr fontId="2" type="noConversion"/>
  </si>
  <si>
    <t>210㎜×297㎜[백상지 80g/㎡]</t>
  </si>
  <si>
    <t xml:space="preserve">[별지 제74호의 6 서식] (2014.3.14. 개정)                                </t>
    <phoneticPr fontId="32" type="noConversion"/>
  </si>
  <si>
    <t>신용카드 등 소득공제 신청서</t>
    <phoneticPr fontId="32" type="noConversion"/>
  </si>
  <si>
    <t>소 득 자 성 명</t>
    <phoneticPr fontId="32" type="noConversion"/>
  </si>
  <si>
    <t>생  년  월  일</t>
    <phoneticPr fontId="32" type="noConversion"/>
  </si>
  <si>
    <t>근 무 처 명 칭</t>
    <phoneticPr fontId="32" type="noConversion"/>
  </si>
  <si>
    <t>사업자등록번호</t>
    <phoneticPr fontId="32" type="noConversion"/>
  </si>
  <si>
    <t>1. 공제대상자 및 공제대상금액 명세</t>
    <phoneticPr fontId="32" type="noConversion"/>
  </si>
  <si>
    <t>공제대상자</t>
    <phoneticPr fontId="32" type="noConversion"/>
  </si>
  <si>
    <t>신용카드 등 사용금액</t>
    <phoneticPr fontId="32" type="noConversion"/>
  </si>
  <si>
    <t>①
내 ∙ 외
국인
구분</t>
    <phoneticPr fontId="32" type="noConversion"/>
  </si>
  <si>
    <t>②
관계</t>
    <phoneticPr fontId="32" type="noConversion"/>
  </si>
  <si>
    <t>③
성명</t>
    <phoneticPr fontId="32" type="noConversion"/>
  </si>
  <si>
    <t>④
생년
월일</t>
    <phoneticPr fontId="32" type="noConversion"/>
  </si>
  <si>
    <t>자료
구분</t>
    <phoneticPr fontId="32" type="noConversion"/>
  </si>
  <si>
    <t>⑤ 소  계
(⑥+⑦+⑧
+⑨+⑩)</t>
    <phoneticPr fontId="32" type="noConversion"/>
  </si>
  <si>
    <t>⑥신용
카드
(전통시장
·대중교통 
제외)</t>
    <phoneticPr fontId="32" type="noConversion"/>
  </si>
  <si>
    <t>⑦ 
현금영수증
(전통시장
·대중교통 
제외)</t>
    <phoneticPr fontId="32" type="noConversion"/>
  </si>
  <si>
    <t>⑧ 
직불·선불
카드(전통시장․대중교통 제외)</t>
    <phoneticPr fontId="32" type="noConversion"/>
  </si>
  <si>
    <t xml:space="preserve">⑨ 전통시장
사용분
(신용카드,
직불·선불
카드,
현금영수증) </t>
    <phoneticPr fontId="32" type="noConversion"/>
  </si>
  <si>
    <t>⑩
대중교통
이용분
(신용카드,직불․선불카드,
현금영수증)</t>
    <phoneticPr fontId="32" type="noConversion"/>
  </si>
  <si>
    <t>국세청 
자료</t>
    <phoneticPr fontId="32" type="noConversion"/>
  </si>
  <si>
    <t>그밖의 
자료</t>
    <phoneticPr fontId="32" type="noConversion"/>
  </si>
  <si>
    <t>⑤-1 합   계   액</t>
    <phoneticPr fontId="32" type="noConversion"/>
  </si>
  <si>
    <t>2. 신용카드 등 소득공제액의 계산</t>
    <phoneticPr fontId="32" type="noConversion"/>
  </si>
  <si>
    <t>⑪ 
전통시장사용분 공제액
(⑨×30%)</t>
    <phoneticPr fontId="32" type="noConversion"/>
  </si>
  <si>
    <t>⑫ 
대중교통이용분
 공제액
(×30%)</t>
    <phoneticPr fontId="32" type="noConversion"/>
  </si>
  <si>
    <t>⑬ 직불․선불카드현금영수등 사용분 공제액
(⑦+⑧)×30%</t>
    <phoneticPr fontId="32" type="noConversion"/>
  </si>
  <si>
    <t>⑭ 신용카드사용분
 공제액
(⑥×15%)</t>
    <phoneticPr fontId="32" type="noConversion"/>
  </si>
  <si>
    <t>⑮ 공제제외금액 계산</t>
    <phoneticPr fontId="32" type="noConversion"/>
  </si>
  <si>
    <t>⑮-1 
총급여</t>
    <phoneticPr fontId="32" type="noConversion"/>
  </si>
  <si>
    <t xml:space="preserve">⑮-2 
최저사용금액
(⑮-1×25%) </t>
    <phoneticPr fontId="32" type="noConversion"/>
  </si>
  <si>
    <t xml:space="preserve">⑮-3 
공제제외금액 </t>
    <phoneticPr fontId="32" type="noConversion"/>
  </si>
  <si>
    <t>&lt;⑮-3 계산&gt;</t>
    <phoneticPr fontId="32" type="noConversion"/>
  </si>
  <si>
    <t>구    분</t>
    <phoneticPr fontId="32" type="noConversion"/>
  </si>
  <si>
    <t>계산식</t>
    <phoneticPr fontId="32" type="noConversion"/>
  </si>
  <si>
    <t>⑮-3</t>
    <phoneticPr fontId="32" type="noConversion"/>
  </si>
  <si>
    <t>⑮-2최저사용금액≤ 
신용카드사용분(⑥)</t>
    <phoneticPr fontId="32" type="noConversion"/>
  </si>
  <si>
    <t xml:space="preserve"> (⑮-2) x 15%</t>
    <phoneticPr fontId="32" type="noConversion"/>
  </si>
  <si>
    <t>⑮-2최저사용금액 ＞
신용카드사용분(⑥)</t>
    <phoneticPr fontId="32" type="noConversion"/>
  </si>
  <si>
    <t xml:space="preserve"> ⑥x15% + [⑮-2)-(⑥]x30%</t>
    <phoneticPr fontId="32" type="noConversion"/>
  </si>
  <si>
    <t>과세기간</t>
    <phoneticPr fontId="32" type="noConversion"/>
  </si>
  <si>
    <t>금액</t>
    <phoneticPr fontId="32" type="noConversion"/>
  </si>
  <si>
    <t>본인의 신용카드 등
사용액</t>
    <phoneticPr fontId="32" type="noConversion"/>
  </si>
  <si>
    <t>2013년</t>
    <phoneticPr fontId="32" type="noConversion"/>
  </si>
  <si>
    <t>2014년</t>
    <phoneticPr fontId="32" type="noConversion"/>
  </si>
  <si>
    <t>본인의 추가공제율
사용분</t>
    <phoneticPr fontId="32" type="noConversion"/>
  </si>
  <si>
    <t>2014년 하반기
(2015년 상반기)</t>
    <phoneticPr fontId="32" type="noConversion"/>
  </si>
  <si>
    <t xml:space="preserve">  「조세특례제한법 시행령」제121조의 2 제8항에 따라 신용카드 등 사용금액에 대한 소득공제를 신청합니다.</t>
    <phoneticPr fontId="32" type="noConversion"/>
  </si>
  <si>
    <t xml:space="preserve">                                                                                         </t>
    <phoneticPr fontId="32" type="noConversion"/>
  </si>
  <si>
    <t xml:space="preserve">신청인 : </t>
  </si>
  <si>
    <t xml:space="preserve"> (서명 또는 인)</t>
  </si>
  <si>
    <t>구비서류</t>
    <phoneticPr fontId="32" type="noConversion"/>
  </si>
  <si>
    <t xml:space="preserve"> 신용카드 등 사용금액 확인서(별지 제74호의5서식을 말합니다) 또는 국세청 홈페이지에서 제공하는 신용카드 등 사용금액 명세를 출력한 서류 1부</t>
    <phoneticPr fontId="32" type="noConversion"/>
  </si>
  <si>
    <t>수수료
없음</t>
    <phoneticPr fontId="32" type="noConversion"/>
  </si>
  <si>
    <t>기  부  금  명  세  서</t>
    <phoneticPr fontId="2" type="noConversion"/>
  </si>
  <si>
    <t xml:space="preserve">  ※ 뒤쪽의 작성방법을 읽고 작성하여 주시기 바랍니다.</t>
    <phoneticPr fontId="2" type="noConversion"/>
  </si>
  <si>
    <t>1.
인적사항</t>
    <phoneticPr fontId="2" type="noConversion"/>
  </si>
  <si>
    <t xml:space="preserve"> ②사업자등록번호</t>
    <phoneticPr fontId="2" type="noConversion"/>
  </si>
  <si>
    <t xml:space="preserve"> ④주민등록번호</t>
    <phoneticPr fontId="2" type="noConversion"/>
  </si>
  <si>
    <t>구분</t>
    <phoneticPr fontId="2" type="noConversion"/>
  </si>
  <si>
    <t>⑨
기부
내용</t>
    <phoneticPr fontId="2" type="noConversion"/>
  </si>
  <si>
    <t>⑫기  부  자</t>
    <phoneticPr fontId="2" type="noConversion"/>
  </si>
  <si>
    <t>⑬기부내역</t>
    <phoneticPr fontId="2" type="noConversion"/>
  </si>
  <si>
    <t>⑦유형</t>
    <phoneticPr fontId="2" type="noConversion"/>
  </si>
  <si>
    <t>⑧코드</t>
    <phoneticPr fontId="2" type="noConversion"/>
  </si>
  <si>
    <t>⑩상호(법인명)</t>
    <phoneticPr fontId="2" type="noConversion"/>
  </si>
  <si>
    <t>⑪사업자등록
번호 등</t>
    <phoneticPr fontId="2" type="noConversion"/>
  </si>
  <si>
    <t>관계
코드</t>
    <phoneticPr fontId="2" type="noConversion"/>
  </si>
  <si>
    <t>성명</t>
    <phoneticPr fontId="2" type="noConversion"/>
  </si>
  <si>
    <t>건수</t>
    <phoneticPr fontId="2" type="noConversion"/>
  </si>
  <si>
    <t>금액</t>
    <phoneticPr fontId="2" type="noConversion"/>
  </si>
  <si>
    <t>공제대상 기부금</t>
    <phoneticPr fontId="2" type="noConversion"/>
  </si>
  <si>
    <t>공제제외
기부금</t>
    <phoneticPr fontId="2" type="noConversion"/>
  </si>
  <si>
    <t>법  정
기부금</t>
    <phoneticPr fontId="2" type="noConversion"/>
  </si>
  <si>
    <t>정치자금
기부금</t>
    <phoneticPr fontId="2" type="noConversion"/>
  </si>
  <si>
    <t>종교단체외
지정기부금</t>
    <phoneticPr fontId="2" type="noConversion"/>
  </si>
  <si>
    <t>종교단체
지정기부금</t>
    <phoneticPr fontId="2" type="noConversion"/>
  </si>
  <si>
    <t>우리사주조합
기 부 금</t>
    <phoneticPr fontId="2" type="noConversion"/>
  </si>
  <si>
    <t>배우자</t>
    <phoneticPr fontId="2" type="noConversion"/>
  </si>
  <si>
    <t>직계비속</t>
    <phoneticPr fontId="2" type="noConversion"/>
  </si>
  <si>
    <t>직계존속</t>
    <phoneticPr fontId="2" type="noConversion"/>
  </si>
  <si>
    <t>형제자매</t>
    <phoneticPr fontId="2" type="noConversion"/>
  </si>
  <si>
    <t>그  외</t>
    <phoneticPr fontId="2" type="noConversion"/>
  </si>
  <si>
    <t>기부금코드</t>
    <phoneticPr fontId="2" type="noConversion"/>
  </si>
  <si>
    <t>기부연도</t>
    <phoneticPr fontId="2" type="noConversion"/>
  </si>
  <si>
    <t>⑭기부
금액</t>
    <phoneticPr fontId="2" type="noConversion"/>
  </si>
  <si>
    <t>⑮전년까지
공제된금액</t>
    <phoneticPr fontId="2" type="noConversion"/>
  </si>
  <si>
    <t>&lt;16&gt;공제대상
금액(⑭-⑮)</t>
    <phoneticPr fontId="2" type="noConversion"/>
  </si>
  <si>
    <t>해당연도
공제금액</t>
    <phoneticPr fontId="2" type="noConversion"/>
  </si>
  <si>
    <t>해당연도에 공제받지 못한 금액</t>
    <phoneticPr fontId="2" type="noConversion"/>
  </si>
  <si>
    <t>소멸금액</t>
    <phoneticPr fontId="2" type="noConversion"/>
  </si>
  <si>
    <t>이월금액</t>
    <phoneticPr fontId="2" type="noConversion"/>
  </si>
  <si>
    <r>
      <rPr>
        <sz val="9"/>
        <color indexed="8"/>
        <rFont val="맑은 고딕"/>
        <family val="3"/>
        <charset val="128"/>
        <scheme val="minor"/>
      </rPr>
      <t>⑯</t>
    </r>
    <r>
      <rPr>
        <sz val="9"/>
        <color indexed="8"/>
        <rFont val="맑은 고딕"/>
        <family val="3"/>
        <charset val="129"/>
        <scheme val="minor"/>
      </rPr>
      <t xml:space="preserve"> 체크카드 등 사용액 증가분 공제액</t>
    </r>
    <phoneticPr fontId="32" type="noConversion"/>
  </si>
  <si>
    <r>
      <rPr>
        <sz val="9"/>
        <color indexed="8"/>
        <rFont val="맑은 고딕"/>
        <family val="3"/>
        <charset val="128"/>
        <scheme val="minor"/>
      </rPr>
      <t>⑰</t>
    </r>
    <r>
      <rPr>
        <sz val="9"/>
        <color indexed="8"/>
        <rFont val="맑은 고딕"/>
        <family val="3"/>
        <charset val="129"/>
        <scheme val="minor"/>
      </rPr>
      <t xml:space="preserve"> 공제가능금액
[⑪+⑫+⑬+⑭
-(⑮-3)+</t>
    </r>
    <r>
      <rPr>
        <sz val="9"/>
        <color indexed="8"/>
        <rFont val="맑은 고딕"/>
        <family val="3"/>
        <charset val="128"/>
        <scheme val="minor"/>
      </rPr>
      <t>⑯</t>
    </r>
    <r>
      <rPr>
        <sz val="9"/>
        <color indexed="8"/>
        <rFont val="맑은 고딕"/>
        <family val="3"/>
        <charset val="129"/>
        <scheme val="minor"/>
      </rPr>
      <t>]</t>
    </r>
    <phoneticPr fontId="32" type="noConversion"/>
  </si>
  <si>
    <r>
      <rPr>
        <sz val="9"/>
        <color indexed="8"/>
        <rFont val="맑은 고딕"/>
        <family val="3"/>
        <charset val="128"/>
        <scheme val="minor"/>
      </rPr>
      <t>⑱</t>
    </r>
    <r>
      <rPr>
        <sz val="9"/>
        <color indexed="8"/>
        <rFont val="맑은 고딕"/>
        <family val="3"/>
        <charset val="129"/>
        <scheme val="minor"/>
      </rPr>
      <t xml:space="preserve"> 공제한도액
[3백만원과
 (⑮-1)×20% 중 
적은 금액]</t>
    </r>
    <phoneticPr fontId="32" type="noConversion"/>
  </si>
  <si>
    <r>
      <rPr>
        <sz val="9"/>
        <color indexed="8"/>
        <rFont val="맑은 고딕"/>
        <family val="3"/>
        <charset val="128"/>
        <scheme val="minor"/>
      </rPr>
      <t>⑲</t>
    </r>
    <r>
      <rPr>
        <sz val="9"/>
        <color indexed="8"/>
        <rFont val="맑은 고딕"/>
        <family val="3"/>
        <charset val="129"/>
        <scheme val="minor"/>
      </rPr>
      <t xml:space="preserve"> 일반
 공제금액
(</t>
    </r>
    <r>
      <rPr>
        <sz val="9"/>
        <color indexed="8"/>
        <rFont val="맑은 고딕"/>
        <family val="3"/>
        <charset val="128"/>
        <scheme val="minor"/>
      </rPr>
      <t>⑰</t>
    </r>
    <r>
      <rPr>
        <sz val="9"/>
        <color indexed="8"/>
        <rFont val="맑은 고딕"/>
        <family val="3"/>
        <charset val="129"/>
        <scheme val="minor"/>
      </rPr>
      <t xml:space="preserve">과 </t>
    </r>
    <r>
      <rPr>
        <sz val="9"/>
        <color indexed="8"/>
        <rFont val="맑은 고딕"/>
        <family val="3"/>
        <charset val="128"/>
        <scheme val="minor"/>
      </rPr>
      <t>⑱</t>
    </r>
    <r>
      <rPr>
        <sz val="9"/>
        <color indexed="8"/>
        <rFont val="맑은 고딕"/>
        <family val="3"/>
        <charset val="129"/>
        <scheme val="minor"/>
      </rPr>
      <t xml:space="preserve"> 중 작은 금액)</t>
    </r>
    <phoneticPr fontId="32" type="noConversion"/>
  </si>
  <si>
    <r>
      <rPr>
        <sz val="9"/>
        <color indexed="8"/>
        <rFont val="맑은 고딕"/>
        <family val="3"/>
        <charset val="128"/>
        <scheme val="minor"/>
      </rPr>
      <t>⑳</t>
    </r>
    <r>
      <rPr>
        <sz val="9"/>
        <color indexed="8"/>
        <rFont val="맑은 고딕"/>
        <family val="3"/>
        <charset val="129"/>
        <scheme val="minor"/>
      </rPr>
      <t xml:space="preserve"> 전통시장 
추가 공제금액
[</t>
    </r>
    <r>
      <rPr>
        <sz val="9"/>
        <color indexed="8"/>
        <rFont val="맑은 고딕"/>
        <family val="3"/>
        <charset val="128"/>
        <scheme val="minor"/>
      </rPr>
      <t>⑰</t>
    </r>
    <r>
      <rPr>
        <sz val="9"/>
        <color indexed="8"/>
        <rFont val="맑은 고딕"/>
        <family val="3"/>
        <charset val="129"/>
        <scheme val="minor"/>
      </rPr>
      <t>-</t>
    </r>
    <r>
      <rPr>
        <sz val="9"/>
        <color indexed="8"/>
        <rFont val="맑은 고딕"/>
        <family val="3"/>
        <charset val="128"/>
        <scheme val="minor"/>
      </rPr>
      <t>⑱</t>
    </r>
    <r>
      <rPr>
        <sz val="9"/>
        <color indexed="8"/>
        <rFont val="맑은 고딕"/>
        <family val="3"/>
        <charset val="129"/>
        <scheme val="minor"/>
      </rPr>
      <t>(음수면 
0으로 봄)과 ⑪ 중 
적은 금액
(한도:1백만원)]</t>
    </r>
    <phoneticPr fontId="32" type="noConversion"/>
  </si>
  <si>
    <r>
      <t>(21) 대중교통 
추가 공제금액 
[</t>
    </r>
    <r>
      <rPr>
        <sz val="9"/>
        <color indexed="8"/>
        <rFont val="맑은 고딕"/>
        <family val="3"/>
        <charset val="128"/>
        <scheme val="minor"/>
      </rPr>
      <t>⑰</t>
    </r>
    <r>
      <rPr>
        <sz val="9"/>
        <color indexed="8"/>
        <rFont val="맑은 고딕"/>
        <family val="3"/>
        <charset val="129"/>
        <scheme val="minor"/>
      </rPr>
      <t>-</t>
    </r>
    <r>
      <rPr>
        <sz val="9"/>
        <color indexed="8"/>
        <rFont val="맑은 고딕"/>
        <family val="3"/>
        <charset val="128"/>
        <scheme val="minor"/>
      </rPr>
      <t>⑱</t>
    </r>
    <r>
      <rPr>
        <sz val="9"/>
        <color indexed="8"/>
        <rFont val="맑은 고딕"/>
        <family val="3"/>
        <charset val="129"/>
        <scheme val="minor"/>
      </rPr>
      <t>-</t>
    </r>
    <r>
      <rPr>
        <sz val="9"/>
        <color indexed="8"/>
        <rFont val="맑은 고딕"/>
        <family val="3"/>
        <charset val="128"/>
        <scheme val="minor"/>
      </rPr>
      <t>⑳</t>
    </r>
    <r>
      <rPr>
        <sz val="9"/>
        <color indexed="8"/>
        <rFont val="맑은 고딕"/>
        <family val="3"/>
        <charset val="129"/>
        <scheme val="minor"/>
      </rPr>
      <t xml:space="preserve"> (음수면 
0으로 봄)과
 ⑫ 중 적은 금액
(한도:1백만원)] </t>
    </r>
    <phoneticPr fontId="32" type="noConversion"/>
  </si>
  <si>
    <r>
      <t>(22) 최종 공제금액
(</t>
    </r>
    <r>
      <rPr>
        <sz val="9"/>
        <color indexed="8"/>
        <rFont val="맑은 고딕"/>
        <family val="3"/>
        <charset val="128"/>
        <scheme val="minor"/>
      </rPr>
      <t>⑲</t>
    </r>
    <r>
      <rPr>
        <sz val="9"/>
        <color indexed="8"/>
        <rFont val="맑은 고딕"/>
        <family val="3"/>
        <charset val="129"/>
        <scheme val="minor"/>
      </rPr>
      <t>+</t>
    </r>
    <r>
      <rPr>
        <sz val="9"/>
        <color indexed="8"/>
        <rFont val="맑은 고딕"/>
        <family val="3"/>
        <charset val="128"/>
        <scheme val="minor"/>
      </rPr>
      <t>⑳</t>
    </r>
    <r>
      <rPr>
        <sz val="9"/>
        <color indexed="8"/>
        <rFont val="맑은 고딕"/>
        <family val="3"/>
        <charset val="129"/>
        <scheme val="minor"/>
      </rPr>
      <t>+(21))</t>
    </r>
    <phoneticPr fontId="32" type="noConversion"/>
  </si>
  <si>
    <r>
      <rPr>
        <sz val="9"/>
        <color indexed="8"/>
        <rFont val="맑은 고딕"/>
        <family val="3"/>
        <charset val="129"/>
        <scheme val="minor"/>
      </rPr>
      <t>&lt;</t>
    </r>
    <r>
      <rPr>
        <sz val="9"/>
        <color indexed="8"/>
        <rFont val="맑은 고딕"/>
        <family val="3"/>
        <charset val="128"/>
        <scheme val="minor"/>
      </rPr>
      <t>⑯</t>
    </r>
    <r>
      <rPr>
        <sz val="9"/>
        <color indexed="8"/>
        <rFont val="맑은 고딕"/>
        <family val="3"/>
        <charset val="129"/>
        <scheme val="minor"/>
      </rPr>
      <t xml:space="preserve"> 계산&gt;</t>
    </r>
    <phoneticPr fontId="32" type="noConversion"/>
  </si>
  <si>
    <r>
      <t xml:space="preserve">&lt;계산식&gt;
</t>
    </r>
    <r>
      <rPr>
        <sz val="7"/>
        <color indexed="8"/>
        <rFont val="맑은 고딕"/>
        <family val="3"/>
        <charset val="129"/>
        <scheme val="minor"/>
      </rPr>
      <t>㉮ 2013년 본인의 신용카드 등 사용액 ≥ 2014년 본인의 신용카드 등 사용액 : “0”
㉯ 2013년 본인의 신용카드 등 사용액 ＜ 2014년 본인의 신용카드 등 사용액 : (2014년 하반기(2015년 상반기) 추가공제율사용분 - 2013년 추가공제율사용분 × 50%) × 10%    &lt;단, 음수인 경우 “0”&gt;</t>
    </r>
    <phoneticPr fontId="32" type="noConversion"/>
  </si>
  <si>
    <t>소득세법 시행규칙[별지 제43호 서식] (2014. 3.14. 개정)</t>
    <phoneticPr fontId="2" type="noConversion"/>
  </si>
  <si>
    <t>작 성 방 법</t>
    <phoneticPr fontId="2" type="noConversion"/>
  </si>
  <si>
    <t>※ ⑨ 주택유형 구분코드 - 단독주택:1, 다가구:2, 다세대주택:3, 연립주택:4, 아파트:5, 오피스텔:6, 기타:7
※ ⑫ 계약서상 임대차계약기간 - 개시일과 종료일은 예시와 같이 기재 (예시) 2013.01.01</t>
    <phoneticPr fontId="2" type="noConversion"/>
  </si>
  <si>
    <t>※ ㉕ 주택유형 구분코드 - 단독주택:1, 다가구:2, 다세대주택:3, 연립주택:4, 아파트:5, 오피스텔:6, 기타:7
※ ㉖ 계약서상 임대차계약기간 - 개시일과 종료일은 예시와 같이 기재 (예시) 2013.01.01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</si>
  <si>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본인등 해당여부</t>
    </r>
    <r>
      <rPr>
        <sz val="10"/>
        <color theme="1"/>
        <rFont val="맑은 고딕"/>
        <family val="3"/>
        <charset val="129"/>
        <scheme val="minor"/>
      </rPr>
      <t xml:space="preserve"> </t>
    </r>
    <phoneticPr fontId="8" type="noConversion"/>
  </si>
  <si>
    <t>본인,장애인,65세이상 - O</t>
    <phoneticPr fontId="8" type="noConversion"/>
  </si>
  <si>
    <t>그 외 기본공제 대상자 - X</t>
    <phoneticPr fontId="8" type="noConversion"/>
  </si>
  <si>
    <t>의료증빙코드</t>
    <phoneticPr fontId="2" type="noConversion"/>
  </si>
  <si>
    <t>○</t>
    <phoneticPr fontId="19" type="noConversion"/>
  </si>
  <si>
    <t>* 작성시 유의사항</t>
    <phoneticPr fontId="2" type="noConversion"/>
  </si>
  <si>
    <t>* 의료비가 총급여액의 3%를 초과하지 않는 경우 작성 및 제출할 필요 없음</t>
    <phoneticPr fontId="8" type="noConversion"/>
  </si>
  <si>
    <t>* 의료비를 보험회사로부터 보전 받은 경우 해당 의료비는 제외함(과다공제 유형에 속함)</t>
    <phoneticPr fontId="8" type="noConversion"/>
  </si>
  <si>
    <t>국세청장이 연말정산간소화서비스를 통해 제공하는 의료비 자료  = 1</t>
    <phoneticPr fontId="19" type="noConversion"/>
  </si>
  <si>
    <t>국민건강보험공단의 의료비부담명세서 = 2</t>
    <phoneticPr fontId="19" type="noConversion"/>
  </si>
  <si>
    <t>진료비계산서, 약제비계산서 = 3</t>
    <phoneticPr fontId="19" type="noConversion"/>
  </si>
  <si>
    <t>「노인장기요양보험법 시행규칙」 별지 제15호 장기요양급여비용 명세서 = 4</t>
    <phoneticPr fontId="19" type="noConversion"/>
  </si>
  <si>
    <t>기타 의료비 영수증 = 5</t>
    <phoneticPr fontId="19" type="noConversion"/>
  </si>
  <si>
    <t>(사업자등록번호 기재하지 않음)</t>
  </si>
  <si>
    <t>의료증빙 코드 "1" 을 제외한 "2,3,4,5"인 경우 : 진료기관별, 환자별로 연간</t>
    <phoneticPr fontId="2" type="noConversion"/>
  </si>
  <si>
    <t xml:space="preserve">    (의료비 공제를 받으려는 근로자는 원천징수의무자에게 이 의료비지급명세서를 제출해야 합니다.)
 1. ③항과 ④항은 「조세특례제한법」 제122조의3에 따른 사업자의 경우에만 적으며, 2008년 1월 1일 이후 
    발생하는 분부터 적용합니다.
 2. 의료비 지급내용 중 의료비 공제가 가능한 내용만 적고, 같은 의료비명세를 중복하여 적을 수 없습니다. 
     (예) 국세청장이 연말정산간소화서비스를 통해 제공하는 의료비자료에 포함된 금액을 별도의 
     진료비계산서를 첨부하여 중복으로 적는 경우
 3. 본인 등 해당 여부란은 본인ㆍ65세 이상자ㆍ장애인인 경우에 "○"표시를 하며, 그 밖의 
    기본공제대상자인 경우에는 "×" 표시를 합니다.
 4. 국세청장이 연말정산간소화서비스를 통해 제공하는 의료비자료의 경우에는 의료비 공제대상자 별로 
    의료비 지출 합계액을 적습니다. 따라서 지급처의 사업자등록번호, 건수를 적지 않습니다.
 5. 의료증빙코드란에는 공제대상자 및 지급처별로 다음의 하나만을 선택하여 적습니다.
    ㆍ 국세청장이 연말정산간소화서비스를 통해 제공하는 의료비 자료 = 1 
    ㆍ 국민건강보험공단의 의료비부담명세서 = 2
    ㆍ 진료비계산서, 약제비계산서 = 3
    ㆍ 「노인장기요양보험법 시행규칙」 별지 제24호서식 장기요양급여비용 명세서 = 4
       (장기요양급여비용 명세서의 ‘급여 본인부담금①’ 란의 금액만을 적습니다.
        장기요양비급여액은 의료비공제대상이 아니므로 적는 금액에 포함할 수 없습니다.)
    ㆍ 기타 의료비 영수증 = 5
   ※ 신용카드ㆍ현금영수증 소득공제 증명서류는 의료비 세액공제증명서류로 사용하실 수 없습니다. 
  6. 의료비 지급명세란이 부족할 때에는 별지로 작성합니다.
</t>
    <phoneticPr fontId="2" type="noConversion"/>
  </si>
  <si>
    <r>
      <t xml:space="preserve">의료증빙 코드 "1_국세청자료" 인 경우 : 진료기관 무시하고 환자별로 </t>
    </r>
    <r>
      <rPr>
        <b/>
        <sz val="10"/>
        <color theme="1"/>
        <rFont val="맑은 고딕"/>
        <family val="3"/>
        <charset val="129"/>
        <scheme val="minor"/>
      </rPr>
      <t>연간 사용액을 기재함(사업자등록번호 기재하지 않음)</t>
    </r>
    <phoneticPr fontId="2" type="noConversion"/>
  </si>
  <si>
    <t>①
내·
외
국인
구분 내국인=1, 외국인=9</t>
  </si>
  <si>
    <t xml:space="preserve">②
관계 본인=0, 직계존속=1, 배우자의 직계존속=2, 배우자=3, 직계비속=4 </t>
  </si>
  <si>
    <t>총급여의 3%를 초과하지 않는 경우 작성하지 않으셔도 됩니다.</t>
    <phoneticPr fontId="2" type="noConversion"/>
  </si>
  <si>
    <t>신용카드</t>
    <phoneticPr fontId="8" type="noConversion"/>
  </si>
  <si>
    <t>형제자매가 사용한 신용카드 등 사용금액은 공제 불가</t>
    <phoneticPr fontId="2" type="noConversion"/>
  </si>
  <si>
    <t>장기주택저당차입금 이자상환액</t>
    <phoneticPr fontId="2" type="noConversion"/>
  </si>
  <si>
    <t>12월31일 현재 해당 주택에 거주하지 않는 경우 공제 불가</t>
    <phoneticPr fontId="2" type="noConversion"/>
  </si>
  <si>
    <t>보험료</t>
    <phoneticPr fontId="2" type="noConversion"/>
  </si>
  <si>
    <t>기본공제대상자가 아닌 부양가족을 위해 지출한 보험료는 세액공제 불가</t>
    <phoneticPr fontId="2" type="noConversion"/>
  </si>
  <si>
    <t>보험회사로 부터 실비 변상적인 보전을 받은 경우 해당금액을 제외하여 작성합니다.</t>
    <phoneticPr fontId="2" type="noConversion"/>
  </si>
  <si>
    <t>1. 기본공제대상자(코드) : 연간소득금액 100만원 이하(근로소득금액의 경우 333만원 이하), 나이요건은 아래 참고</t>
    <phoneticPr fontId="8" type="noConversion"/>
  </si>
  <si>
    <t>교육비</t>
    <phoneticPr fontId="2" type="noConversion"/>
  </si>
  <si>
    <t>학원의 경우 취학전 자녀의 교육비(1학년 1,2월 까지)만 가능하며, 초중고등학생은 공제 불가합니다.</t>
    <phoneticPr fontId="2" type="noConversion"/>
  </si>
  <si>
    <t>초중고등학생의 급식비,교재구입비,교복구입비,방과후 수업료 등은 공제 가능</t>
    <phoneticPr fontId="2" type="noConversion"/>
  </si>
  <si>
    <t>12월31일 현재 2주택 보유한 경우 공제 불가(배우자 명의 포함)</t>
    <phoneticPr fontId="2" type="noConversion"/>
  </si>
  <si>
    <r>
      <t xml:space="preserve">* 2014년 다른 직장을 다니다 이직한 경우 반드시 해당내용을 기재하고, </t>
    </r>
    <r>
      <rPr>
        <b/>
        <sz val="10"/>
        <color rgb="FF0000FF"/>
        <rFont val="맑은 고딕"/>
        <family val="3"/>
        <charset val="129"/>
        <scheme val="minor"/>
      </rPr>
      <t>전근무지 원천징수영수증</t>
    </r>
    <r>
      <rPr>
        <b/>
        <sz val="10"/>
        <rFont val="맑은 고딕"/>
        <family val="3"/>
        <charset val="129"/>
        <scheme val="minor"/>
      </rPr>
      <t>을 제출 해주세요.</t>
    </r>
    <phoneticPr fontId="2" type="noConversion"/>
  </si>
  <si>
    <r>
      <t xml:space="preserve">* 출력 후 반드시 </t>
    </r>
    <r>
      <rPr>
        <b/>
        <sz val="11"/>
        <color rgb="FF0000FF"/>
        <rFont val="맑은 고딕"/>
        <family val="3"/>
        <charset val="129"/>
        <scheme val="minor"/>
      </rPr>
      <t>서명</t>
    </r>
    <r>
      <rPr>
        <b/>
        <sz val="11"/>
        <rFont val="맑은 고딕"/>
        <family val="3"/>
        <charset val="129"/>
        <scheme val="minor"/>
      </rPr>
      <t>을 해주세요</t>
    </r>
    <phoneticPr fontId="2" type="noConversion"/>
  </si>
  <si>
    <t>* 인적공제 항목이 전년과 동일한 경우에는 주민등록표등본을 제출하지 않습니다.</t>
    <phoneticPr fontId="2" type="noConversion"/>
  </si>
  <si>
    <t>세대주인 근로자가 취득당시 주택 기준시가 4억원(13년 3억원) 이하</t>
    <phoneticPr fontId="2" type="noConversion"/>
  </si>
  <si>
    <t>[ ○  ]  세대주,  [     ]  세대원</t>
    <phoneticPr fontId="2" type="noConversion"/>
  </si>
  <si>
    <t>2014. 01. 01     ~  2014.12.31</t>
    <phoneticPr fontId="2" type="noConversion"/>
  </si>
  <si>
    <t>[ ○ ]  전년과 동일,  [   ]  변동</t>
    <phoneticPr fontId="2" type="noConversion"/>
  </si>
  <si>
    <t>작    성    방    법</t>
    <phoneticPr fontId="19" type="noConversion"/>
  </si>
  <si>
    <t>※</t>
    <phoneticPr fontId="19" type="noConversion"/>
  </si>
  <si>
    <t xml:space="preserve">기부금 특별공제 또는 필요경비로 산입하는 경우에는 원천징수의무자·납세조합 또는 납세지관할세무서장에게 </t>
    <phoneticPr fontId="19" type="noConversion"/>
  </si>
  <si>
    <t>이 기부금명세서를 제출하여야 합니다(정치자금기부금 세액공제분 제외).</t>
    <phoneticPr fontId="19" type="noConversion"/>
  </si>
  <si>
    <t>1.</t>
    <phoneticPr fontId="19" type="noConversion"/>
  </si>
  <si>
    <t>⑦유형란 및 ⑧코드란 : 다음을 참고하여 적습니다.</t>
    <phoneticPr fontId="19" type="noConversion"/>
  </si>
  <si>
    <t>가.</t>
    <phoneticPr fontId="19" type="noConversion"/>
  </si>
  <si>
    <t xml:space="preserve">「소득세법」 제34조제2항에 따른 기부금 : "법정", 코드번호 "10" </t>
    <phoneticPr fontId="19" type="noConversion"/>
  </si>
  <si>
    <t>나.</t>
    <phoneticPr fontId="19" type="noConversion"/>
  </si>
  <si>
    <t xml:space="preserve">「조세특례제한법」 제76조에 따른 기부금 : "정치자금", 코드번호 "20" </t>
    <phoneticPr fontId="19" type="noConversion"/>
  </si>
  <si>
    <t>다.</t>
    <phoneticPr fontId="19" type="noConversion"/>
  </si>
  <si>
    <t>「조세특례제한법」 제73조제1항(제11호 제외)에 따른 기부금 : "조특법 73", 코드번호 "30"
  (2011.6.30. 까지 지출한 분만 해당)</t>
    <phoneticPr fontId="19" type="noConversion"/>
  </si>
  <si>
    <t>라.</t>
    <phoneticPr fontId="19" type="noConversion"/>
  </si>
  <si>
    <t>「조세특례제한법」 제73조제1항제11호에 따른 공익법인기부신탁 기부금 공제금액 : "조특법 73 ① 11", 
   코드번호 "31" (2011.6.30. 까지 지출한 분만 해당)</t>
    <phoneticPr fontId="19" type="noConversion"/>
  </si>
  <si>
    <t>마.</t>
    <phoneticPr fontId="19" type="noConversion"/>
  </si>
  <si>
    <t>「소득세법」 제34조제1항에 따른 기부금(기부금대상민간단체에 대한 기부금을 포함하고, 종교단체</t>
    <phoneticPr fontId="19" type="noConversion"/>
  </si>
  <si>
    <t xml:space="preserve">  기부금은 제외) : "지정", 코드번호 "40"</t>
    <phoneticPr fontId="19" type="noConversion"/>
  </si>
  <si>
    <t>바.</t>
    <phoneticPr fontId="19" type="noConversion"/>
  </si>
  <si>
    <t>「소득세법」 제34조제1항에 따른 기부금 중 종교단체 기부금 : "종교", 코드번호 "41"</t>
    <phoneticPr fontId="19" type="noConversion"/>
  </si>
  <si>
    <t>아.</t>
    <phoneticPr fontId="19" type="noConversion"/>
  </si>
  <si>
    <t>「조세특례제한법」 제88조의4에 따른 우리사주조합기부금 : "우리사주", 코드번호 "42"</t>
    <phoneticPr fontId="19" type="noConversion"/>
  </si>
  <si>
    <t>자.</t>
    <phoneticPr fontId="19" type="noConversion"/>
  </si>
  <si>
    <t xml:space="preserve"> 그 밖의 기부금으로서 필요경비 및 소득공제금액 대상에 해당하지 아니한 기부금 : "공제제외", 
 코드번호 "50"</t>
    <phoneticPr fontId="19" type="noConversion"/>
  </si>
  <si>
    <t>2.</t>
    <phoneticPr fontId="19" type="noConversion"/>
  </si>
  <si>
    <t xml:space="preserve">⑨ </t>
    <phoneticPr fontId="19" type="noConversion"/>
  </si>
  <si>
    <t xml:space="preserve"> 기부내용에는 금전기부의 경우 "금전"으로 금전 외의 현물기부의 경우에는 "현물"로 표시하고 자산</t>
    <phoneticPr fontId="51" type="noConversion"/>
  </si>
  <si>
    <t>명세를 간략히  적습니다.</t>
    <phoneticPr fontId="51" type="noConversion"/>
  </si>
  <si>
    <t>3.</t>
    <phoneticPr fontId="19" type="noConversion"/>
  </si>
  <si>
    <t>⑩</t>
    <phoneticPr fontId="19" type="noConversion"/>
  </si>
  <si>
    <t xml:space="preserve"> 상호(법인명)란: 상호 · 법인명 · 단체명 · 성명을 적습니다(「조세특례제한법」 제76조에 따른 정치자금</t>
    <phoneticPr fontId="19" type="noConversion"/>
  </si>
  <si>
    <t xml:space="preserve"> 기부금은 제외합니다)</t>
    <phoneticPr fontId="51" type="noConversion"/>
  </si>
  <si>
    <t>4.</t>
    <phoneticPr fontId="19" type="noConversion"/>
  </si>
  <si>
    <t>⑪</t>
    <phoneticPr fontId="19" type="noConversion"/>
  </si>
  <si>
    <t xml:space="preserve"> 사업자등록번호 등란 : 기부처의 사업자등록번호 · 고유번호를 적습니다.(「조세특례제한법」 제76조에 </t>
    <phoneticPr fontId="51" type="noConversion"/>
  </si>
  <si>
    <t xml:space="preserve">      따른 기부금은 제외합니다). 다만, 기부처의 사업자증록번호 · 고유번호가 없는 경우 기부처의 대표자 
      주민등록번호를 적습니다</t>
    <phoneticPr fontId="19" type="noConversion"/>
  </si>
  <si>
    <t>5.</t>
    <phoneticPr fontId="19" type="noConversion"/>
  </si>
  <si>
    <t xml:space="preserve">「조세특례제한법」 제76조에 따른 정치자금기부금은 기부처 구분 없이 과세연도 합계액을 "2. 해당연도 </t>
    <phoneticPr fontId="19" type="noConversion"/>
  </si>
  <si>
    <t xml:space="preserve">기부명세"의 최상단에 적고 ⑩상호(법인명)란과 ⑪사업자등록번호 등란은 적지 아니합니다. ⑬기부내역란의 </t>
    <phoneticPr fontId="19" type="noConversion"/>
  </si>
  <si>
    <t>금액란에는「정치자금법」에 따라 정당(같은 법에 따른 후원회 및 선거관리위원회를 포함)에 기부한 정치자금</t>
    <phoneticPr fontId="19" type="noConversion"/>
  </si>
  <si>
    <t>중 정치자금 세액공제 대상 금액(최대 10만원)을뺀 금액을 적습니다.</t>
    <phoneticPr fontId="19" type="noConversion"/>
  </si>
  <si>
    <t>6.</t>
    <phoneticPr fontId="19" type="noConversion"/>
  </si>
  <si>
    <t>⑫</t>
    <phoneticPr fontId="19" type="noConversion"/>
  </si>
  <si>
    <t>번호를 정확히 적습니다.</t>
    <phoneticPr fontId="51" type="noConversion"/>
  </si>
  <si>
    <t>7.</t>
    <phoneticPr fontId="19" type="noConversion"/>
  </si>
  <si>
    <t>⑬</t>
    <phoneticPr fontId="19" type="noConversion"/>
  </si>
  <si>
    <t>기부내역의 금액란 : 가지급금으로 처리한 기부금 등을 포함하고 미지급분은 "공제제외 기부금"에 
포함합니다</t>
    <phoneticPr fontId="19" type="noConversion"/>
  </si>
  <si>
    <t>8.</t>
    <phoneticPr fontId="19" type="noConversion"/>
  </si>
  <si>
    <t>"2. 해당연도 기부 명세"의 기부금액을 코드별로 집계하여 적으며 사업자의 경우 기부금조정명세서</t>
    <phoneticPr fontId="51" type="noConversion"/>
  </si>
  <si>
    <t>(별지 제56호 서식)의 각 해당란에 옮겨 적습니다</t>
    <phoneticPr fontId="51" type="noConversion"/>
  </si>
  <si>
    <t>9.</t>
    <phoneticPr fontId="19" type="noConversion"/>
  </si>
  <si>
    <t>아래의 기부금 중 종합소득금액에서 공제되지 아니하거나 손금에 산입되지 아니한 금액은 해당 과세</t>
    <phoneticPr fontId="51" type="noConversion"/>
  </si>
  <si>
    <t xml:space="preserve">연도의 다음 과세연도의  개시일부터 다음에 해당하는 기간 이내에 끝나는 과세연도에 이월하여 종합 </t>
    <phoneticPr fontId="51" type="noConversion"/>
  </si>
  <si>
    <t>소득금액에서 공제하거나 손금에 산입합니다</t>
    <phoneticPr fontId="51" type="noConversion"/>
  </si>
  <si>
    <t>10. "4. 기부금 조정 명세" 작성 방법</t>
    <phoneticPr fontId="19" type="noConversion"/>
  </si>
  <si>
    <t xml:space="preserve"> - 전년 이월 기부금액과 "3. 구분코드별 기부금 합계"의 기부금액에 대해 기부금코드 및 기부연도별로 작성하며 </t>
    <phoneticPr fontId="51" type="noConversion"/>
  </si>
  <si>
    <t xml:space="preserve">      해당연도 공제금액 및 이월금액(소멸금액)을 계산합니다</t>
    <phoneticPr fontId="51" type="noConversion"/>
  </si>
  <si>
    <t xml:space="preserve">   - 공제받지 못한 기부금 중 이월가능기간이 지난 기부금에 대해서는 소멸금액란에 적습니다</t>
    <phoneticPr fontId="51" type="noConversion"/>
  </si>
  <si>
    <t xml:space="preserve">   - 근로소득자가 원천징수의무자에게 제출하는 기부금명세서는 기부금코드, 기부연도, ⑭기부금액, ⑮전년까지 </t>
    <phoneticPr fontId="51" type="noConversion"/>
  </si>
  <si>
    <t xml:space="preserve">   - 전년도에 이월된 기부금액에 대해 공제를 받고자 하는 근로소득자는 전년도의 기부금명세서를 제출하여야 </t>
    <phoneticPr fontId="51" type="noConversion"/>
  </si>
  <si>
    <t xml:space="preserve">     합니다. (계속근로 등으로 인해 원천징수의무자가 변동이 없는 경우 제출하지 아니할 수 있습니다)</t>
    <phoneticPr fontId="51" type="noConversion"/>
  </si>
  <si>
    <t xml:space="preserve">   - 기부금 한도를 초과하는 경우 기부금에 대해서는 기부연도가 빠른 기부금부터 공제를 적용합니다</t>
    <phoneticPr fontId="51" type="noConversion"/>
  </si>
  <si>
    <t xml:space="preserve">   - 종교단체 지정기부금과 종교단체 외 지정기부금이 함께 있는 경우 우선 종교단체 외 지정기부금부터 공제합니다.</t>
    <phoneticPr fontId="51" type="noConversion"/>
  </si>
  <si>
    <t xml:space="preserve">   - 다음연도로 이월된 기부금은 해당 과세기간 이후 기본공제대상자의 변동에 영향을 받지 아니합니다. </t>
    <phoneticPr fontId="51" type="noConversion"/>
  </si>
  <si>
    <t>금전</t>
  </si>
  <si>
    <t>금전</t>
    <phoneticPr fontId="2" type="noConversion"/>
  </si>
  <si>
    <t>현물</t>
    <phoneticPr fontId="2" type="noConversion"/>
  </si>
  <si>
    <t>정치자금</t>
    <phoneticPr fontId="2" type="noConversion"/>
  </si>
  <si>
    <t>법정</t>
  </si>
  <si>
    <t>법정</t>
    <phoneticPr fontId="2" type="noConversion"/>
  </si>
  <si>
    <t>종교단체외</t>
    <phoneticPr fontId="2" type="noConversion"/>
  </si>
  <si>
    <t>종교단체</t>
    <phoneticPr fontId="2" type="noConversion"/>
  </si>
  <si>
    <t>우리사주조합</t>
    <phoneticPr fontId="2" type="noConversion"/>
  </si>
  <si>
    <t>공제제외</t>
    <phoneticPr fontId="2" type="noConversion"/>
  </si>
  <si>
    <t>기부자란 : 관계코드(1. 거주자, 2. 배우자, 3. 직계비속, 4. 직계존속, 5. 형제자매, 6. 그 외), 성명, 주민등록</t>
    <phoneticPr fontId="51" type="noConversion"/>
  </si>
  <si>
    <t>기부자 관계코드(1. 거주자, 2. 배우자, 3. 직계비속, 4. 직계존속, 5. 형제자매, 6. 그 외)</t>
    <phoneticPr fontId="2" type="noConversion"/>
  </si>
  <si>
    <t>(전화번호:                    )</t>
    <phoneticPr fontId="2" type="noConversion"/>
  </si>
  <si>
    <t>1. 월세액 세액공제나 거주자 간 주택임차자금 차입금 원리금 상환액 공제를 받는 근로소득자에 대해서는 해당 소득·세액공제에 대한 명세를 작성해야 합니다.</t>
    <phoneticPr fontId="19" type="noConversion"/>
  </si>
  <si>
    <r>
      <rPr>
        <sz val="9"/>
        <rFont val="맑은 고딕"/>
        <family val="3"/>
        <charset val="128"/>
        <scheme val="minor"/>
      </rPr>
      <t>⑯</t>
    </r>
    <r>
      <rPr>
        <sz val="9"/>
        <rFont val="맑은 고딕"/>
        <family val="3"/>
        <charset val="129"/>
        <scheme val="minor"/>
      </rPr>
      <t xml:space="preserve"> 주민등록번호</t>
    </r>
    <phoneticPr fontId="2" type="noConversion"/>
  </si>
  <si>
    <r>
      <rPr>
        <sz val="9"/>
        <rFont val="맑은 고딕"/>
        <family val="3"/>
        <charset val="128"/>
        <scheme val="minor"/>
      </rPr>
      <t>⑰</t>
    </r>
    <r>
      <rPr>
        <sz val="9"/>
        <rFont val="맑은 고딕"/>
        <family val="3"/>
        <charset val="129"/>
        <scheme val="minor"/>
      </rPr>
      <t xml:space="preserve"> 금전소비대차
계약기간</t>
    </r>
    <phoneticPr fontId="2" type="noConversion"/>
  </si>
  <si>
    <r>
      <rPr>
        <sz val="9"/>
        <rFont val="맑은 고딕"/>
        <family val="3"/>
        <charset val="128"/>
        <scheme val="minor"/>
      </rPr>
      <t>⑱</t>
    </r>
    <r>
      <rPr>
        <sz val="9"/>
        <rFont val="맑은 고딕"/>
        <family val="3"/>
        <charset val="129"/>
        <scheme val="minor"/>
      </rPr>
      <t xml:space="preserve"> 차입금
이자율</t>
    </r>
    <phoneticPr fontId="2" type="noConversion"/>
  </si>
  <si>
    <t>㉒ 공제금액</t>
    <phoneticPr fontId="2" type="noConversion"/>
  </si>
  <si>
    <r>
      <rPr>
        <sz val="9"/>
        <rFont val="맑은 고딕"/>
        <family val="3"/>
        <charset val="128"/>
        <scheme val="minor"/>
      </rPr>
      <t>⑲</t>
    </r>
    <r>
      <rPr>
        <sz val="9"/>
        <rFont val="맑은 고딕"/>
        <family val="3"/>
        <charset val="129"/>
        <scheme val="minor"/>
      </rPr>
      <t xml:space="preserve"> 계</t>
    </r>
    <phoneticPr fontId="2" type="noConversion"/>
  </si>
  <si>
    <r>
      <rPr>
        <sz val="9"/>
        <rFont val="맑은 고딕"/>
        <family val="3"/>
        <charset val="128"/>
        <scheme val="minor"/>
      </rPr>
      <t>⑳</t>
    </r>
    <r>
      <rPr>
        <sz val="9"/>
        <rFont val="맑은 고딕"/>
        <family val="3"/>
        <charset val="129"/>
        <scheme val="minor"/>
      </rPr>
      <t xml:space="preserve"> 원금</t>
    </r>
    <phoneticPr fontId="2" type="noConversion"/>
  </si>
  <si>
    <t>㉑ 이자</t>
    <phoneticPr fontId="2" type="noConversion"/>
  </si>
  <si>
    <t>(전화번호:                     )</t>
    <phoneticPr fontId="2" type="noConversion"/>
  </si>
  <si>
    <t>[별지 제45호 서식] (2014.3.14. 개정)</t>
    <phoneticPr fontId="2" type="noConversion"/>
  </si>
  <si>
    <t xml:space="preserve"> ①근무지 또는
    사업장 상호</t>
    <phoneticPr fontId="2" type="noConversion"/>
  </si>
  <si>
    <t xml:space="preserve"> ③ 성   명</t>
    <phoneticPr fontId="2" type="noConversion"/>
  </si>
  <si>
    <t xml:space="preserve"> ⑤ 주   소</t>
    <phoneticPr fontId="2" type="noConversion"/>
  </si>
  <si>
    <t xml:space="preserve"> ⑥ 사업장 소재지</t>
    <phoneticPr fontId="2" type="noConversion"/>
  </si>
  <si>
    <t>2. 해당연도 기부 명세</t>
    <phoneticPr fontId="2" type="noConversion"/>
  </si>
  <si>
    <t>기  부  처</t>
    <phoneticPr fontId="2" type="noConversion"/>
  </si>
  <si>
    <t>주민등록
번    호</t>
    <phoneticPr fontId="2" type="noConversion"/>
  </si>
  <si>
    <t>3. 구분코드별 기부금의 합계</t>
    <phoneticPr fontId="2" type="noConversion"/>
  </si>
  <si>
    <t>기부자
구   분</t>
    <phoneticPr fontId="2" type="noConversion"/>
  </si>
  <si>
    <t>총  계</t>
    <phoneticPr fontId="2" type="noConversion"/>
  </si>
  <si>
    <t>코  드</t>
    <phoneticPr fontId="2" type="noConversion"/>
  </si>
  <si>
    <t>합  계</t>
    <phoneticPr fontId="2" type="noConversion"/>
  </si>
  <si>
    <t>본  인</t>
    <phoneticPr fontId="2" type="noConversion"/>
  </si>
  <si>
    <t>4. 기부금 조정 명세</t>
    <phoneticPr fontId="2" type="noConversion"/>
  </si>
  <si>
    <r>
      <t xml:space="preserve">      공제된  금액, </t>
    </r>
    <r>
      <rPr>
        <sz val="10"/>
        <rFont val="맑은 고딕"/>
        <family val="1"/>
        <charset val="128"/>
        <scheme val="minor"/>
      </rPr>
      <t>⑯</t>
    </r>
    <r>
      <rPr>
        <sz val="10"/>
        <rFont val="맑은 고딕"/>
        <family val="3"/>
        <charset val="129"/>
        <scheme val="minor"/>
      </rPr>
      <t>공제대상금액까지 작성할 수 있습니다</t>
    </r>
    <phoneticPr fontId="51" type="noConversion"/>
  </si>
  <si>
    <t>합계</t>
    <phoneticPr fontId="2" type="noConversion"/>
  </si>
  <si>
    <t>1. 연금계좌 세액공제, 주택마련저축·장기집합투자증권저축 소득공제를 받는 소득자에 대해서는 해당 소득·세액 공제에 대한 명세를 작성해야 합니다. 해당 계좌별로 납입금액과 소득·세액 공제금액을 적고, 공제금액이 0인 경우에는 적지 않습니다.</t>
    <phoneticPr fontId="19" type="noConversion"/>
  </si>
  <si>
    <t>아래의 계산식은 적지 않습니다.</t>
    <phoneticPr fontId="2" type="noConversion"/>
  </si>
  <si>
    <t xml:space="preserve">             귀하</t>
    <phoneticPr fontId="32" type="noConversion"/>
  </si>
  <si>
    <t>(전화번호: )</t>
    <phoneticPr fontId="2" type="noConversion"/>
  </si>
  <si>
    <t xml:space="preserve">(전화번호: ) </t>
    <phoneticPr fontId="2" type="noConversion"/>
  </si>
  <si>
    <t>(전화번호:  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</si>
</sst>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00000\-0000000"/>
    <numFmt numFmtId="177" formatCode="_-* #,##0_-;[Red]&quot;△&quot;#,##0_-;;"/>
    <numFmt numFmtId="178" formatCode="yyyy&quot;년&quot;\ m&quot;월&quot;\ d&quot;일&quot;;@"/>
    <numFmt numFmtId="179" formatCode="0_ "/>
    <numFmt numFmtId="180" formatCode="yyyy\.mm\.dd"/>
    <numFmt numFmtId="181" formatCode="#,##0_ "/>
  </numFmts>
  <fonts count="58" x14ac:knownFonts="1">
    <font>
      <sz val="9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1"/>
      <name val="바탕"/>
      <family val="1"/>
      <charset val="129"/>
    </font>
    <font>
      <sz val="11"/>
      <name val="굴림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theme="0"/>
      <name val="굴림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sz val="10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MS Gothic"/>
      <family val="3"/>
      <charset val="128"/>
    </font>
    <font>
      <sz val="9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맑은 고딕"/>
      <family val="3"/>
      <charset val="128"/>
      <scheme val="minor"/>
    </font>
    <font>
      <b/>
      <sz val="12"/>
      <name val="돋움"/>
      <family val="3"/>
      <charset val="129"/>
    </font>
    <font>
      <b/>
      <sz val="9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8"/>
      <scheme val="minor"/>
    </font>
    <font>
      <sz val="7"/>
      <color indexed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8"/>
      <name val="굴림체"/>
      <family val="3"/>
      <charset val="129"/>
    </font>
    <font>
      <sz val="10"/>
      <name val="맑은 고딕"/>
      <family val="1"/>
      <charset val="128"/>
      <scheme val="minor"/>
    </font>
    <font>
      <b/>
      <sz val="18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1" applyNumberFormat="0" applyFont="0" applyFill="0" applyAlignment="0" applyProtection="0">
      <alignment vertical="center"/>
    </xf>
    <xf numFmtId="177" fontId="4" fillId="3" borderId="31" applyFont="0" applyFill="0" applyBorder="0" applyProtection="0">
      <alignment horizontal="right" vertical="center" shrinkToFit="1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0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quotePrefix="1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1" fillId="0" borderId="0" xfId="0" applyFont="1">
      <alignment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Border="1" applyAlignment="1">
      <alignment horizontal="center" vertical="center"/>
    </xf>
    <xf numFmtId="0" fontId="1" fillId="0" borderId="64" xfId="5" applyFont="1" applyBorder="1" applyAlignment="1">
      <alignment horizontal="center" vertical="center"/>
    </xf>
    <xf numFmtId="0" fontId="22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5" xfId="2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horizontal="right" vertical="center" wrapText="1"/>
    </xf>
    <xf numFmtId="0" fontId="10" fillId="0" borderId="6" xfId="2" applyFont="1" applyFill="1" applyBorder="1" applyAlignment="1">
      <alignment vertical="center" wrapText="1"/>
    </xf>
    <xf numFmtId="0" fontId="10" fillId="0" borderId="0" xfId="2" applyFont="1" applyBorder="1" applyAlignment="1">
      <alignment horizontal="center" vertical="center" textRotation="255" wrapText="1"/>
    </xf>
    <xf numFmtId="0" fontId="10" fillId="0" borderId="0" xfId="2" quotePrefix="1" applyFont="1" applyFill="1" applyBorder="1" applyAlignment="1">
      <alignment horizontal="center" vertical="center"/>
    </xf>
    <xf numFmtId="0" fontId="10" fillId="0" borderId="0" xfId="2" quotePrefix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177" fontId="10" fillId="0" borderId="0" xfId="3" applyFont="1" applyFill="1" applyBorder="1">
      <alignment horizontal="right" vertical="center" shrinkToFit="1"/>
    </xf>
    <xf numFmtId="177" fontId="10" fillId="0" borderId="0" xfId="3" applyFont="1" applyFill="1" applyBorder="1" applyAlignment="1">
      <alignment horizontal="center" vertical="center" shrinkToFit="1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 textRotation="255"/>
    </xf>
    <xf numFmtId="0" fontId="10" fillId="0" borderId="8" xfId="2" quotePrefix="1" applyFont="1" applyBorder="1" applyAlignment="1">
      <alignment horizontal="center" vertical="center"/>
    </xf>
    <xf numFmtId="0" fontId="10" fillId="0" borderId="50" xfId="3" quotePrefix="1" applyNumberFormat="1" applyFont="1" applyFill="1" applyBorder="1" applyAlignment="1">
      <alignment horizontal="center" vertical="center" shrinkToFit="1"/>
    </xf>
    <xf numFmtId="0" fontId="10" fillId="0" borderId="1" xfId="2" quotePrefix="1" applyFont="1" applyBorder="1" applyAlignment="1">
      <alignment horizontal="center" vertical="center"/>
    </xf>
    <xf numFmtId="0" fontId="10" fillId="0" borderId="48" xfId="3" quotePrefix="1" applyNumberFormat="1" applyFont="1" applyFill="1" applyBorder="1" applyAlignment="1">
      <alignment horizontal="center" vertical="center" shrinkToFit="1"/>
    </xf>
    <xf numFmtId="0" fontId="10" fillId="0" borderId="23" xfId="2" quotePrefix="1" applyFont="1" applyBorder="1" applyAlignment="1">
      <alignment horizontal="center" vertical="center"/>
    </xf>
    <xf numFmtId="0" fontId="10" fillId="0" borderId="49" xfId="3" quotePrefix="1" applyNumberFormat="1" applyFont="1" applyFill="1" applyBorder="1" applyAlignment="1">
      <alignment horizontal="center" vertical="center" shrinkToFit="1"/>
    </xf>
    <xf numFmtId="0" fontId="10" fillId="0" borderId="0" xfId="2" applyFont="1" applyBorder="1" applyAlignment="1">
      <alignment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6" xfId="0" applyFont="1" applyBorder="1">
      <alignment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10" fillId="0" borderId="64" xfId="5" applyFont="1" applyBorder="1" applyAlignment="1">
      <alignment horizontal="center" vertical="center"/>
    </xf>
    <xf numFmtId="0" fontId="21" fillId="0" borderId="0" xfId="5" applyFont="1">
      <alignment vertical="center"/>
    </xf>
    <xf numFmtId="0" fontId="21" fillId="0" borderId="0" xfId="5" applyFont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0" fontId="21" fillId="0" borderId="0" xfId="5" applyFont="1" applyBorder="1">
      <alignment vertical="center"/>
    </xf>
    <xf numFmtId="0" fontId="5" fillId="0" borderId="5" xfId="5" applyBorder="1" applyAlignment="1">
      <alignment horizontal="center" vertical="center"/>
    </xf>
    <xf numFmtId="41" fontId="1" fillId="0" borderId="5" xfId="4" applyFont="1" applyBorder="1" applyAlignment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5" applyFont="1" applyFill="1" applyAlignment="1">
      <alignment horizontal="center" vertical="center"/>
    </xf>
    <xf numFmtId="41" fontId="21" fillId="0" borderId="0" xfId="4" applyFont="1" applyBorder="1" applyAlignment="1">
      <alignment vertical="center"/>
    </xf>
    <xf numFmtId="41" fontId="0" fillId="0" borderId="0" xfId="4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3" fillId="0" borderId="0" xfId="7" applyFont="1">
      <alignment vertical="center"/>
    </xf>
    <xf numFmtId="0" fontId="33" fillId="0" borderId="0" xfId="7" applyFont="1" applyAlignment="1">
      <alignment horizontal="right" vertical="center"/>
    </xf>
    <xf numFmtId="0" fontId="33" fillId="0" borderId="75" xfId="7" applyFont="1" applyBorder="1">
      <alignment vertical="center"/>
    </xf>
    <xf numFmtId="0" fontId="33" fillId="0" borderId="0" xfId="7" applyFont="1" applyBorder="1">
      <alignment vertical="center"/>
    </xf>
    <xf numFmtId="0" fontId="33" fillId="0" borderId="31" xfId="7" applyFont="1" applyBorder="1">
      <alignment vertical="center"/>
    </xf>
    <xf numFmtId="0" fontId="33" fillId="0" borderId="75" xfId="7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0" fontId="33" fillId="0" borderId="31" xfId="7" applyFont="1" applyBorder="1" applyAlignment="1">
      <alignment vertical="center"/>
    </xf>
    <xf numFmtId="0" fontId="10" fillId="0" borderId="0" xfId="6" applyFont="1">
      <alignment vertical="center"/>
    </xf>
    <xf numFmtId="0" fontId="10" fillId="0" borderId="0" xfId="6" applyFont="1" applyBorder="1">
      <alignment vertical="center"/>
    </xf>
    <xf numFmtId="0" fontId="10" fillId="0" borderId="0" xfId="6" applyFont="1" applyBorder="1" applyAlignment="1">
      <alignment horizontal="right" vertical="center"/>
    </xf>
    <xf numFmtId="0" fontId="41" fillId="0" borderId="0" xfId="6" applyFont="1" applyAlignment="1">
      <alignment horizontal="right" vertical="center"/>
    </xf>
    <xf numFmtId="0" fontId="42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13" fillId="7" borderId="0" xfId="6" applyFont="1" applyFill="1">
      <alignment vertical="center"/>
    </xf>
    <xf numFmtId="0" fontId="22" fillId="7" borderId="0" xfId="6" applyFont="1" applyFill="1">
      <alignment vertical="center"/>
    </xf>
    <xf numFmtId="49" fontId="13" fillId="7" borderId="0" xfId="6" applyNumberFormat="1" applyFont="1" applyFill="1" applyBorder="1">
      <alignment vertical="center"/>
    </xf>
    <xf numFmtId="0" fontId="44" fillId="7" borderId="0" xfId="6" applyFont="1" applyFill="1">
      <alignment vertical="center"/>
    </xf>
    <xf numFmtId="0" fontId="45" fillId="7" borderId="0" xfId="6" applyFont="1" applyFill="1">
      <alignment vertical="center"/>
    </xf>
    <xf numFmtId="0" fontId="42" fillId="7" borderId="0" xfId="0" applyFont="1" applyFill="1" applyAlignment="1">
      <alignment horizontal="center" vertical="center"/>
    </xf>
    <xf numFmtId="0" fontId="13" fillId="7" borderId="0" xfId="6" applyFont="1" applyFill="1" applyBorder="1">
      <alignment vertical="center"/>
    </xf>
    <xf numFmtId="0" fontId="45" fillId="7" borderId="0" xfId="6" applyFont="1" applyFill="1" applyBorder="1">
      <alignment vertical="center"/>
    </xf>
    <xf numFmtId="0" fontId="46" fillId="7" borderId="0" xfId="6" applyFont="1" applyFill="1">
      <alignment vertical="center"/>
    </xf>
    <xf numFmtId="49" fontId="42" fillId="7" borderId="0" xfId="6" applyNumberFormat="1" applyFont="1" applyFill="1" applyBorder="1">
      <alignment vertical="center"/>
    </xf>
    <xf numFmtId="0" fontId="42" fillId="7" borderId="0" xfId="6" applyFont="1" applyFill="1" applyBorder="1">
      <alignment vertical="center"/>
    </xf>
    <xf numFmtId="0" fontId="42" fillId="7" borderId="0" xfId="6" applyFont="1" applyFill="1">
      <alignment vertical="center"/>
    </xf>
    <xf numFmtId="0" fontId="10" fillId="0" borderId="3" xfId="2" applyFont="1" applyFill="1" applyBorder="1" applyAlignment="1">
      <alignment horizontal="center" vertical="center" wrapText="1"/>
    </xf>
    <xf numFmtId="49" fontId="10" fillId="0" borderId="52" xfId="3" applyNumberFormat="1" applyFont="1" applyFill="1" applyBorder="1" applyAlignment="1">
      <alignment horizontal="center" vertical="center" wrapText="1" shrinkToFit="1"/>
    </xf>
    <xf numFmtId="0" fontId="47" fillId="0" borderId="0" xfId="8" applyFont="1">
      <alignment vertical="center"/>
    </xf>
    <xf numFmtId="0" fontId="41" fillId="0" borderId="0" xfId="8" applyFont="1">
      <alignment vertical="center"/>
    </xf>
    <xf numFmtId="0" fontId="48" fillId="0" borderId="0" xfId="8" applyFont="1">
      <alignment vertical="center"/>
    </xf>
    <xf numFmtId="0" fontId="41" fillId="0" borderId="0" xfId="8" quotePrefix="1" applyFont="1" applyFill="1">
      <alignment vertical="center"/>
    </xf>
    <xf numFmtId="0" fontId="13" fillId="0" borderId="0" xfId="0" quotePrefix="1" applyFont="1">
      <alignment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5" applyFont="1">
      <alignment vertical="center"/>
    </xf>
    <xf numFmtId="0" fontId="10" fillId="0" borderId="0" xfId="5" applyFont="1" applyBorder="1">
      <alignment vertical="center"/>
    </xf>
    <xf numFmtId="0" fontId="10" fillId="0" borderId="6" xfId="5" applyFont="1" applyBorder="1">
      <alignment vertical="center"/>
    </xf>
    <xf numFmtId="0" fontId="41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6" applyFont="1" applyAlignment="1">
      <alignment horizontal="right" vertical="center"/>
    </xf>
    <xf numFmtId="0" fontId="10" fillId="0" borderId="6" xfId="6" applyFont="1" applyBorder="1" applyAlignment="1">
      <alignment vertical="center"/>
    </xf>
    <xf numFmtId="0" fontId="26" fillId="0" borderId="6" xfId="6" applyFont="1" applyBorder="1" applyAlignment="1">
      <alignment vertical="center"/>
    </xf>
    <xf numFmtId="0" fontId="10" fillId="0" borderId="6" xfId="6" applyFont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3" fillId="7" borderId="73" xfId="6" applyFont="1" applyFill="1" applyBorder="1">
      <alignment vertical="center"/>
    </xf>
    <xf numFmtId="0" fontId="13" fillId="7" borderId="5" xfId="6" applyFont="1" applyFill="1" applyBorder="1">
      <alignment vertical="center"/>
    </xf>
    <xf numFmtId="0" fontId="13" fillId="7" borderId="5" xfId="6" applyFont="1" applyFill="1" applyBorder="1" applyAlignment="1">
      <alignment horizontal="left" vertical="center"/>
    </xf>
    <xf numFmtId="0" fontId="13" fillId="7" borderId="55" xfId="6" applyFont="1" applyFill="1" applyBorder="1">
      <alignment vertical="center"/>
    </xf>
    <xf numFmtId="0" fontId="40" fillId="7" borderId="75" xfId="6" applyFont="1" applyFill="1" applyBorder="1">
      <alignment vertical="center"/>
    </xf>
    <xf numFmtId="0" fontId="40" fillId="7" borderId="0" xfId="6" applyFont="1" applyFill="1" applyBorder="1">
      <alignment vertical="center"/>
    </xf>
    <xf numFmtId="0" fontId="40" fillId="7" borderId="31" xfId="6" applyFont="1" applyFill="1" applyBorder="1">
      <alignment vertical="center"/>
    </xf>
    <xf numFmtId="0" fontId="13" fillId="7" borderId="75" xfId="6" applyFont="1" applyFill="1" applyBorder="1">
      <alignment vertical="center"/>
    </xf>
    <xf numFmtId="0" fontId="13" fillId="7" borderId="0" xfId="6" applyFont="1" applyFill="1" applyBorder="1" applyAlignment="1">
      <alignment horizontal="left" vertical="center"/>
    </xf>
    <xf numFmtId="0" fontId="13" fillId="7" borderId="31" xfId="6" applyFont="1" applyFill="1" applyBorder="1">
      <alignment vertical="center"/>
    </xf>
    <xf numFmtId="49" fontId="13" fillId="7" borderId="0" xfId="6" applyNumberFormat="1" applyFont="1" applyFill="1" applyBorder="1" applyAlignment="1">
      <alignment horizontal="left" vertical="center"/>
    </xf>
    <xf numFmtId="0" fontId="13" fillId="7" borderId="74" xfId="6" applyFont="1" applyFill="1" applyBorder="1">
      <alignment vertical="center"/>
    </xf>
    <xf numFmtId="0" fontId="13" fillId="7" borderId="6" xfId="6" applyFont="1" applyFill="1" applyBorder="1">
      <alignment vertical="center"/>
    </xf>
    <xf numFmtId="0" fontId="13" fillId="7" borderId="6" xfId="6" applyFont="1" applyFill="1" applyBorder="1" applyAlignment="1">
      <alignment horizontal="left" vertical="center"/>
    </xf>
    <xf numFmtId="0" fontId="13" fillId="7" borderId="58" xfId="6" applyFont="1" applyFill="1" applyBorder="1">
      <alignment vertical="center"/>
    </xf>
    <xf numFmtId="41" fontId="21" fillId="0" borderId="0" xfId="4" applyFont="1" applyBorder="1" applyAlignment="1">
      <alignment vertical="center"/>
    </xf>
    <xf numFmtId="41" fontId="0" fillId="0" borderId="0" xfId="4" applyFont="1" applyBorder="1" applyAlignment="1">
      <alignment vertical="center"/>
    </xf>
    <xf numFmtId="41" fontId="21" fillId="0" borderId="6" xfId="4" applyFont="1" applyBorder="1" applyAlignment="1">
      <alignment vertical="center"/>
    </xf>
    <xf numFmtId="41" fontId="0" fillId="0" borderId="6" xfId="4" applyFont="1" applyBorder="1" applyAlignment="1">
      <alignment vertical="center"/>
    </xf>
    <xf numFmtId="41" fontId="0" fillId="0" borderId="46" xfId="4" applyFont="1" applyBorder="1" applyAlignment="1">
      <alignment horizontal="left" vertical="center" shrinkToFit="1"/>
    </xf>
    <xf numFmtId="41" fontId="0" fillId="0" borderId="72" xfId="4" applyFont="1" applyBorder="1" applyAlignment="1">
      <alignment horizontal="left" vertical="center" shrinkToFit="1"/>
    </xf>
    <xf numFmtId="0" fontId="0" fillId="0" borderId="73" xfId="5" applyFont="1" applyBorder="1" applyAlignment="1">
      <alignment horizontal="center" vertical="center"/>
    </xf>
    <xf numFmtId="0" fontId="0" fillId="0" borderId="5" xfId="5" applyFont="1" applyBorder="1" applyAlignment="1">
      <alignment horizontal="center" vertical="center"/>
    </xf>
    <xf numFmtId="0" fontId="0" fillId="0" borderId="19" xfId="5" applyFont="1" applyBorder="1" applyAlignment="1">
      <alignment horizontal="center" vertical="center"/>
    </xf>
    <xf numFmtId="0" fontId="0" fillId="0" borderId="75" xfId="5" applyFont="1" applyBorder="1" applyAlignment="1">
      <alignment horizontal="center" vertical="center"/>
    </xf>
    <xf numFmtId="0" fontId="0" fillId="0" borderId="0" xfId="5" applyFont="1" applyBorder="1" applyAlignment="1">
      <alignment horizontal="center" vertical="center"/>
    </xf>
    <xf numFmtId="0" fontId="0" fillId="0" borderId="21" xfId="5" applyFont="1" applyBorder="1" applyAlignment="1">
      <alignment horizontal="center" vertical="center"/>
    </xf>
    <xf numFmtId="0" fontId="0" fillId="0" borderId="74" xfId="5" applyFont="1" applyBorder="1" applyAlignment="1">
      <alignment horizontal="center" vertical="center"/>
    </xf>
    <xf numFmtId="0" fontId="0" fillId="0" borderId="6" xfId="5" applyFont="1" applyBorder="1" applyAlignment="1">
      <alignment horizontal="center" vertical="center"/>
    </xf>
    <xf numFmtId="0" fontId="0" fillId="0" borderId="35" xfId="5" applyFont="1" applyBorder="1" applyAlignment="1">
      <alignment horizontal="center" vertical="center"/>
    </xf>
    <xf numFmtId="41" fontId="0" fillId="0" borderId="5" xfId="4" applyFont="1" applyBorder="1" applyAlignment="1">
      <alignment horizontal="left" vertical="center" shrinkToFit="1"/>
    </xf>
    <xf numFmtId="41" fontId="0" fillId="0" borderId="55" xfId="4" applyFont="1" applyBorder="1" applyAlignment="1">
      <alignment horizontal="left" vertical="center" shrinkToFit="1"/>
    </xf>
    <xf numFmtId="41" fontId="0" fillId="0" borderId="37" xfId="4" applyFont="1" applyBorder="1" applyAlignment="1">
      <alignment horizontal="left" vertical="center" shrinkToFit="1"/>
    </xf>
    <xf numFmtId="41" fontId="0" fillId="0" borderId="0" xfId="4" applyFont="1" applyBorder="1" applyAlignment="1">
      <alignment horizontal="left" vertical="center" shrinkToFit="1"/>
    </xf>
    <xf numFmtId="41" fontId="0" fillId="0" borderId="31" xfId="4" applyFont="1" applyBorder="1" applyAlignment="1">
      <alignment horizontal="left" vertical="center" shrinkToFit="1"/>
    </xf>
    <xf numFmtId="41" fontId="0" fillId="0" borderId="6" xfId="4" applyFont="1" applyBorder="1" applyAlignment="1">
      <alignment horizontal="left" vertical="center" shrinkToFit="1"/>
    </xf>
    <xf numFmtId="41" fontId="0" fillId="0" borderId="58" xfId="4" applyFont="1" applyBorder="1" applyAlignment="1">
      <alignment horizontal="left" vertical="center" shrinkToFit="1"/>
    </xf>
    <xf numFmtId="0" fontId="30" fillId="2" borderId="36" xfId="5" applyFont="1" applyFill="1" applyBorder="1" applyAlignment="1">
      <alignment horizontal="center" vertical="center"/>
    </xf>
    <xf numFmtId="0" fontId="30" fillId="2" borderId="36" xfId="5" applyFont="1" applyFill="1" applyBorder="1" applyAlignment="1">
      <alignment vertical="center"/>
    </xf>
    <xf numFmtId="0" fontId="1" fillId="0" borderId="73" xfId="5" applyFont="1" applyBorder="1" applyAlignment="1">
      <alignment horizontal="center" vertical="center"/>
    </xf>
    <xf numFmtId="0" fontId="1" fillId="0" borderId="5" xfId="5" applyFont="1" applyBorder="1" applyAlignment="1">
      <alignment horizontal="center" vertical="center"/>
    </xf>
    <xf numFmtId="0" fontId="1" fillId="0" borderId="19" xfId="5" applyFont="1" applyBorder="1" applyAlignment="1">
      <alignment horizontal="center" vertical="center"/>
    </xf>
    <xf numFmtId="0" fontId="1" fillId="0" borderId="75" xfId="5" applyFont="1" applyBorder="1" applyAlignment="1">
      <alignment horizontal="center" vertical="center"/>
    </xf>
    <xf numFmtId="0" fontId="1" fillId="0" borderId="0" xfId="5" applyFont="1" applyBorder="1" applyAlignment="1">
      <alignment horizontal="center" vertical="center"/>
    </xf>
    <xf numFmtId="0" fontId="1" fillId="0" borderId="21" xfId="5" applyFont="1" applyBorder="1" applyAlignment="1">
      <alignment horizontal="center" vertical="center"/>
    </xf>
    <xf numFmtId="0" fontId="1" fillId="0" borderId="74" xfId="5" applyFont="1" applyBorder="1" applyAlignment="1">
      <alignment horizontal="center" vertical="center"/>
    </xf>
    <xf numFmtId="0" fontId="1" fillId="0" borderId="6" xfId="5" applyFont="1" applyBorder="1" applyAlignment="1">
      <alignment horizontal="center" vertical="center"/>
    </xf>
    <xf numFmtId="0" fontId="1" fillId="0" borderId="35" xfId="5" applyFont="1" applyBorder="1" applyAlignment="1">
      <alignment horizontal="center" vertical="center"/>
    </xf>
    <xf numFmtId="0" fontId="1" fillId="0" borderId="60" xfId="5" applyFont="1" applyBorder="1" applyAlignment="1">
      <alignment horizontal="center" vertical="center"/>
    </xf>
    <xf numFmtId="0" fontId="1" fillId="0" borderId="45" xfId="5" applyFont="1" applyBorder="1" applyAlignment="1">
      <alignment horizontal="center" vertical="center"/>
    </xf>
    <xf numFmtId="0" fontId="1" fillId="0" borderId="63" xfId="5" applyFont="1" applyBorder="1" applyAlignment="1">
      <alignment horizontal="center" vertical="center"/>
    </xf>
    <xf numFmtId="0" fontId="1" fillId="0" borderId="44" xfId="5" applyFont="1" applyBorder="1" applyAlignment="1">
      <alignment horizontal="center" vertical="center"/>
    </xf>
    <xf numFmtId="0" fontId="1" fillId="0" borderId="62" xfId="5" applyFont="1" applyBorder="1" applyAlignment="1">
      <alignment horizontal="center" vertical="center"/>
    </xf>
    <xf numFmtId="0" fontId="1" fillId="0" borderId="46" xfId="5" applyFont="1" applyBorder="1" applyAlignment="1">
      <alignment horizontal="center" vertical="center"/>
    </xf>
    <xf numFmtId="41" fontId="0" fillId="0" borderId="44" xfId="4" applyFont="1" applyBorder="1" applyAlignment="1">
      <alignment horizontal="left" vertical="center" shrinkToFit="1"/>
    </xf>
    <xf numFmtId="41" fontId="0" fillId="0" borderId="69" xfId="4" applyFont="1" applyBorder="1" applyAlignment="1">
      <alignment horizontal="left" vertical="center" shrinkToFit="1"/>
    </xf>
    <xf numFmtId="41" fontId="0" fillId="0" borderId="21" xfId="4" applyFont="1" applyBorder="1" applyAlignment="1">
      <alignment vertical="center" shrinkToFit="1"/>
    </xf>
    <xf numFmtId="41" fontId="1" fillId="0" borderId="44" xfId="4" applyFont="1" applyBorder="1" applyAlignment="1">
      <alignment vertical="center" shrinkToFit="1"/>
    </xf>
    <xf numFmtId="41" fontId="1" fillId="0" borderId="69" xfId="4" applyFont="1" applyBorder="1" applyAlignment="1">
      <alignment vertical="center" shrinkToFit="1"/>
    </xf>
    <xf numFmtId="41" fontId="1" fillId="0" borderId="44" xfId="4" applyFont="1" applyBorder="1" applyAlignment="1">
      <alignment horizontal="left" vertical="center" shrinkToFit="1"/>
    </xf>
    <xf numFmtId="41" fontId="1" fillId="0" borderId="69" xfId="4" applyFont="1" applyBorder="1" applyAlignment="1">
      <alignment horizontal="left" vertical="center" shrinkToFit="1"/>
    </xf>
    <xf numFmtId="41" fontId="0" fillId="0" borderId="6" xfId="4" applyFont="1" applyBorder="1" applyAlignment="1">
      <alignment horizontal="left" vertical="center"/>
    </xf>
    <xf numFmtId="41" fontId="0" fillId="0" borderId="58" xfId="4" applyFont="1" applyBorder="1" applyAlignment="1">
      <alignment horizontal="left" vertical="center"/>
    </xf>
    <xf numFmtId="0" fontId="0" fillId="0" borderId="73" xfId="5" applyFont="1" applyBorder="1" applyAlignment="1">
      <alignment horizontal="center" vertical="center" wrapText="1"/>
    </xf>
    <xf numFmtId="0" fontId="0" fillId="0" borderId="5" xfId="5" applyFont="1" applyBorder="1" applyAlignment="1">
      <alignment horizontal="center" vertical="center" wrapText="1"/>
    </xf>
    <xf numFmtId="0" fontId="0" fillId="0" borderId="19" xfId="5" applyFont="1" applyBorder="1" applyAlignment="1">
      <alignment horizontal="center" vertical="center" wrapText="1"/>
    </xf>
    <xf numFmtId="0" fontId="0" fillId="0" borderId="75" xfId="5" applyFont="1" applyBorder="1" applyAlignment="1">
      <alignment horizontal="center" vertical="center" wrapText="1"/>
    </xf>
    <xf numFmtId="0" fontId="0" fillId="0" borderId="0" xfId="5" applyFont="1" applyBorder="1" applyAlignment="1">
      <alignment horizontal="center" vertical="center" wrapText="1"/>
    </xf>
    <xf numFmtId="0" fontId="0" fillId="0" borderId="21" xfId="5" applyFont="1" applyBorder="1" applyAlignment="1">
      <alignment horizontal="center" vertical="center" wrapText="1"/>
    </xf>
    <xf numFmtId="0" fontId="0" fillId="0" borderId="74" xfId="5" applyFont="1" applyBorder="1" applyAlignment="1">
      <alignment horizontal="center" vertical="center" wrapText="1"/>
    </xf>
    <xf numFmtId="0" fontId="0" fillId="0" borderId="6" xfId="5" applyFont="1" applyBorder="1" applyAlignment="1">
      <alignment horizontal="center" vertical="center" wrapText="1"/>
    </xf>
    <xf numFmtId="0" fontId="0" fillId="0" borderId="35" xfId="5" applyFont="1" applyBorder="1" applyAlignment="1">
      <alignment horizontal="center" vertical="center" wrapText="1"/>
    </xf>
    <xf numFmtId="41" fontId="1" fillId="0" borderId="0" xfId="4" applyFont="1" applyBorder="1" applyAlignment="1">
      <alignment horizontal="left" vertical="center" shrinkToFit="1"/>
    </xf>
    <xf numFmtId="41" fontId="1" fillId="0" borderId="31" xfId="4" applyFont="1" applyBorder="1" applyAlignment="1">
      <alignment horizontal="left" vertical="center" shrinkToFit="1"/>
    </xf>
    <xf numFmtId="41" fontId="21" fillId="0" borderId="0" xfId="4" applyFont="1" applyBorder="1" applyAlignment="1">
      <alignment vertical="center" shrinkToFit="1"/>
    </xf>
    <xf numFmtId="41" fontId="0" fillId="0" borderId="0" xfId="4" applyFont="1" applyBorder="1" applyAlignment="1">
      <alignment vertical="center" shrinkToFit="1"/>
    </xf>
    <xf numFmtId="0" fontId="15" fillId="2" borderId="53" xfId="5" applyFont="1" applyFill="1" applyBorder="1" applyAlignment="1">
      <alignment horizontal="center" vertical="center"/>
    </xf>
    <xf numFmtId="0" fontId="1" fillId="0" borderId="28" xfId="5" applyFont="1" applyBorder="1" applyAlignment="1">
      <alignment horizontal="center" vertical="center" wrapText="1"/>
    </xf>
    <xf numFmtId="0" fontId="1" fillId="0" borderId="27" xfId="5" applyFont="1" applyBorder="1" applyAlignment="1">
      <alignment horizontal="center" vertical="center"/>
    </xf>
    <xf numFmtId="0" fontId="1" fillId="0" borderId="22" xfId="5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1" fillId="0" borderId="30" xfId="5" applyFont="1" applyBorder="1" applyAlignment="1">
      <alignment horizontal="center" vertical="center"/>
    </xf>
    <xf numFmtId="0" fontId="1" fillId="0" borderId="23" xfId="5" applyFont="1" applyBorder="1" applyAlignment="1">
      <alignment horizontal="center" vertical="center"/>
    </xf>
    <xf numFmtId="41" fontId="0" fillId="0" borderId="45" xfId="4" applyFont="1" applyBorder="1" applyAlignment="1">
      <alignment vertical="center" shrinkToFit="1"/>
    </xf>
    <xf numFmtId="41" fontId="1" fillId="0" borderId="45" xfId="4" applyFont="1" applyBorder="1" applyAlignment="1">
      <alignment vertical="center" shrinkToFit="1"/>
    </xf>
    <xf numFmtId="41" fontId="1" fillId="0" borderId="61" xfId="4" applyFont="1" applyBorder="1" applyAlignment="1">
      <alignment vertical="center" shrinkToFit="1"/>
    </xf>
    <xf numFmtId="41" fontId="1" fillId="0" borderId="46" xfId="4" applyFont="1" applyBorder="1" applyAlignment="1">
      <alignment vertical="center" shrinkToFit="1"/>
    </xf>
    <xf numFmtId="41" fontId="1" fillId="0" borderId="72" xfId="4" applyFont="1" applyBorder="1" applyAlignment="1">
      <alignment vertical="center" shrinkToFit="1"/>
    </xf>
    <xf numFmtId="41" fontId="21" fillId="0" borderId="8" xfId="4" applyFont="1" applyBorder="1" applyAlignment="1">
      <alignment vertical="center" shrinkToFit="1"/>
    </xf>
    <xf numFmtId="41" fontId="21" fillId="0" borderId="50" xfId="4" applyFont="1" applyBorder="1" applyAlignment="1">
      <alignment vertical="center" shrinkToFit="1"/>
    </xf>
    <xf numFmtId="0" fontId="21" fillId="0" borderId="1" xfId="5" applyFont="1" applyBorder="1" applyAlignment="1">
      <alignment horizontal="center" vertical="center"/>
    </xf>
    <xf numFmtId="41" fontId="21" fillId="0" borderId="1" xfId="4" applyFont="1" applyBorder="1" applyAlignment="1">
      <alignment vertical="center" shrinkToFit="1"/>
    </xf>
    <xf numFmtId="41" fontId="21" fillId="0" borderId="48" xfId="4" applyFont="1" applyBorder="1" applyAlignment="1">
      <alignment vertical="center" shrinkToFit="1"/>
    </xf>
    <xf numFmtId="0" fontId="21" fillId="0" borderId="30" xfId="5" applyFont="1" applyBorder="1" applyAlignment="1">
      <alignment horizontal="center" vertical="center" wrapText="1"/>
    </xf>
    <xf numFmtId="0" fontId="21" fillId="0" borderId="23" xfId="5" applyFont="1" applyBorder="1" applyAlignment="1">
      <alignment horizontal="center" vertical="center" wrapText="1"/>
    </xf>
    <xf numFmtId="41" fontId="21" fillId="0" borderId="23" xfId="4" applyFont="1" applyBorder="1" applyAlignment="1">
      <alignment vertical="center"/>
    </xf>
    <xf numFmtId="41" fontId="21" fillId="0" borderId="49" xfId="4" applyFont="1" applyBorder="1" applyAlignment="1">
      <alignment vertical="center"/>
    </xf>
    <xf numFmtId="41" fontId="21" fillId="0" borderId="44" xfId="4" applyFont="1" applyBorder="1" applyAlignment="1">
      <alignment vertical="center" shrinkToFit="1"/>
    </xf>
    <xf numFmtId="41" fontId="21" fillId="0" borderId="69" xfId="4" applyFont="1" applyBorder="1" applyAlignment="1">
      <alignment vertical="center" shrinkToFit="1"/>
    </xf>
    <xf numFmtId="41" fontId="21" fillId="0" borderId="16" xfId="4" applyFont="1" applyBorder="1" applyAlignment="1">
      <alignment vertical="center" shrinkToFit="1"/>
    </xf>
    <xf numFmtId="41" fontId="21" fillId="0" borderId="67" xfId="4" applyFont="1" applyBorder="1" applyAlignment="1">
      <alignment vertical="center" shrinkToFit="1"/>
    </xf>
    <xf numFmtId="41" fontId="21" fillId="0" borderId="44" xfId="4" applyNumberFormat="1" applyFont="1" applyBorder="1" applyAlignment="1">
      <alignment vertical="center" shrinkToFit="1"/>
    </xf>
    <xf numFmtId="41" fontId="21" fillId="0" borderId="69" xfId="4" applyNumberFormat="1" applyFont="1" applyBorder="1" applyAlignment="1">
      <alignment vertical="center" shrinkToFit="1"/>
    </xf>
    <xf numFmtId="0" fontId="21" fillId="0" borderId="24" xfId="5" applyFont="1" applyBorder="1" applyAlignment="1">
      <alignment horizontal="center" vertical="center"/>
    </xf>
    <xf numFmtId="0" fontId="21" fillId="0" borderId="16" xfId="5" applyFont="1" applyBorder="1" applyAlignment="1">
      <alignment horizontal="center" vertical="center"/>
    </xf>
    <xf numFmtId="41" fontId="21" fillId="0" borderId="16" xfId="4" applyFont="1" applyBorder="1" applyAlignment="1">
      <alignment vertical="center"/>
    </xf>
    <xf numFmtId="41" fontId="21" fillId="0" borderId="67" xfId="4" applyFont="1" applyBorder="1" applyAlignment="1">
      <alignment vertical="center"/>
    </xf>
    <xf numFmtId="0" fontId="21" fillId="0" borderId="22" xfId="5" applyFont="1" applyBorder="1" applyAlignment="1">
      <alignment horizontal="center" vertical="center" wrapText="1"/>
    </xf>
    <xf numFmtId="0" fontId="21" fillId="0" borderId="22" xfId="5" applyFont="1" applyBorder="1" applyAlignment="1">
      <alignment horizontal="center" vertical="center"/>
    </xf>
    <xf numFmtId="41" fontId="21" fillId="0" borderId="17" xfId="4" applyFont="1" applyBorder="1" applyAlignment="1">
      <alignment vertical="center" shrinkToFit="1"/>
    </xf>
    <xf numFmtId="41" fontId="21" fillId="0" borderId="18" xfId="4" applyFont="1" applyBorder="1" applyAlignment="1">
      <alignment vertical="center" shrinkToFit="1"/>
    </xf>
    <xf numFmtId="41" fontId="21" fillId="0" borderId="70" xfId="4" applyFont="1" applyBorder="1" applyAlignment="1">
      <alignment vertical="center" shrinkToFit="1"/>
    </xf>
    <xf numFmtId="41" fontId="21" fillId="0" borderId="33" xfId="4" applyFont="1" applyBorder="1" applyAlignment="1">
      <alignment vertical="center" shrinkToFit="1"/>
    </xf>
    <xf numFmtId="41" fontId="21" fillId="0" borderId="34" xfId="4" applyFont="1" applyBorder="1" applyAlignment="1">
      <alignment vertical="center" shrinkToFit="1"/>
    </xf>
    <xf numFmtId="41" fontId="21" fillId="0" borderId="71" xfId="4" applyFont="1" applyBorder="1" applyAlignment="1">
      <alignment vertical="center" shrinkToFit="1"/>
    </xf>
    <xf numFmtId="41" fontId="21" fillId="0" borderId="1" xfId="4" applyFont="1" applyBorder="1" applyAlignment="1">
      <alignment vertical="center"/>
    </xf>
    <xf numFmtId="41" fontId="21" fillId="0" borderId="48" xfId="4" applyFont="1" applyBorder="1" applyAlignment="1">
      <alignment vertical="center"/>
    </xf>
    <xf numFmtId="0" fontId="21" fillId="0" borderId="66" xfId="5" applyFont="1" applyBorder="1" applyAlignment="1">
      <alignment horizontal="center" vertical="center" wrapText="1"/>
    </xf>
    <xf numFmtId="0" fontId="21" fillId="0" borderId="15" xfId="5" applyFont="1" applyBorder="1" applyAlignment="1">
      <alignment horizontal="center" vertical="center" wrapText="1"/>
    </xf>
    <xf numFmtId="0" fontId="21" fillId="0" borderId="68" xfId="5" applyFont="1" applyBorder="1" applyAlignment="1">
      <alignment horizontal="center" vertical="center" wrapText="1"/>
    </xf>
    <xf numFmtId="0" fontId="21" fillId="0" borderId="7" xfId="5" applyFont="1" applyBorder="1" applyAlignment="1">
      <alignment horizontal="center" vertical="center" wrapText="1"/>
    </xf>
    <xf numFmtId="0" fontId="21" fillId="0" borderId="17" xfId="5" applyFont="1" applyBorder="1" applyAlignment="1">
      <alignment horizontal="center" vertical="center"/>
    </xf>
    <xf numFmtId="0" fontId="21" fillId="0" borderId="18" xfId="5" applyFont="1" applyBorder="1" applyAlignment="1">
      <alignment horizontal="center" vertical="center"/>
    </xf>
    <xf numFmtId="0" fontId="21" fillId="0" borderId="15" xfId="5" applyFont="1" applyBorder="1" applyAlignment="1">
      <alignment horizontal="center" vertical="center"/>
    </xf>
    <xf numFmtId="0" fontId="21" fillId="0" borderId="33" xfId="5" applyFont="1" applyBorder="1" applyAlignment="1">
      <alignment horizontal="center" vertical="center"/>
    </xf>
    <xf numFmtId="0" fontId="21" fillId="0" borderId="34" xfId="5" applyFont="1" applyBorder="1" applyAlignment="1">
      <alignment horizontal="center" vertical="center"/>
    </xf>
    <xf numFmtId="0" fontId="21" fillId="0" borderId="7" xfId="5" applyFont="1" applyBorder="1" applyAlignment="1">
      <alignment horizontal="center" vertical="center"/>
    </xf>
    <xf numFmtId="41" fontId="21" fillId="0" borderId="44" xfId="4" applyFont="1" applyBorder="1" applyAlignment="1">
      <alignment vertical="center"/>
    </xf>
    <xf numFmtId="41" fontId="21" fillId="0" borderId="69" xfId="4" applyFont="1" applyBorder="1" applyAlignment="1">
      <alignment vertical="center"/>
    </xf>
    <xf numFmtId="0" fontId="29" fillId="0" borderId="51" xfId="5" applyFont="1" applyBorder="1" applyAlignment="1">
      <alignment horizontal="center" vertical="center"/>
    </xf>
    <xf numFmtId="0" fontId="29" fillId="0" borderId="3" xfId="5" applyFont="1" applyBorder="1" applyAlignment="1">
      <alignment horizontal="center" vertical="center"/>
    </xf>
    <xf numFmtId="0" fontId="29" fillId="0" borderId="52" xfId="5" applyFont="1" applyBorder="1" applyAlignment="1">
      <alignment horizontal="center" vertical="center"/>
    </xf>
    <xf numFmtId="0" fontId="21" fillId="0" borderId="32" xfId="5" applyFont="1" applyBorder="1" applyAlignment="1">
      <alignment horizontal="center" vertical="center"/>
    </xf>
    <xf numFmtId="0" fontId="21" fillId="0" borderId="8" xfId="5" applyFont="1" applyBorder="1" applyAlignment="1">
      <alignment horizontal="center" vertical="center"/>
    </xf>
    <xf numFmtId="0" fontId="5" fillId="0" borderId="22" xfId="5" applyBorder="1" applyAlignment="1">
      <alignment horizontal="center" vertical="center"/>
    </xf>
    <xf numFmtId="0" fontId="5" fillId="0" borderId="1" xfId="5" applyBorder="1" applyAlignment="1">
      <alignment horizontal="center" vertical="center"/>
    </xf>
    <xf numFmtId="41" fontId="21" fillId="0" borderId="45" xfId="4" applyFont="1" applyBorder="1" applyAlignment="1">
      <alignment vertical="center"/>
    </xf>
    <xf numFmtId="41" fontId="21" fillId="0" borderId="61" xfId="4" applyFont="1" applyBorder="1" applyAlignment="1">
      <alignment vertical="center"/>
    </xf>
    <xf numFmtId="41" fontId="21" fillId="0" borderId="8" xfId="4" applyFont="1" applyBorder="1" applyAlignment="1">
      <alignment vertical="center"/>
    </xf>
    <xf numFmtId="41" fontId="21" fillId="0" borderId="50" xfId="4" applyFont="1" applyBorder="1" applyAlignment="1">
      <alignment vertical="center"/>
    </xf>
    <xf numFmtId="0" fontId="28" fillId="2" borderId="53" xfId="5" applyFont="1" applyFill="1" applyBorder="1" applyAlignment="1">
      <alignment horizontal="center" vertical="center"/>
    </xf>
    <xf numFmtId="0" fontId="0" fillId="0" borderId="28" xfId="5" applyFont="1" applyBorder="1" applyAlignment="1">
      <alignment horizontal="center" vertical="center" wrapText="1"/>
    </xf>
    <xf numFmtId="41" fontId="0" fillId="0" borderId="46" xfId="4" applyFont="1" applyBorder="1" applyAlignment="1">
      <alignment vertical="center" shrinkToFit="1"/>
    </xf>
    <xf numFmtId="41" fontId="1" fillId="0" borderId="21" xfId="4" applyFont="1" applyBorder="1" applyAlignment="1">
      <alignment vertical="center" shrinkToFit="1"/>
    </xf>
    <xf numFmtId="41" fontId="1" fillId="0" borderId="0" xfId="4" applyFont="1" applyBorder="1" applyAlignment="1">
      <alignment vertical="center" shrinkToFit="1"/>
    </xf>
    <xf numFmtId="41" fontId="1" fillId="0" borderId="31" xfId="4" applyFont="1" applyBorder="1" applyAlignment="1">
      <alignment vertical="center" shrinkToFit="1"/>
    </xf>
    <xf numFmtId="41" fontId="0" fillId="0" borderId="35" xfId="4" applyFont="1" applyBorder="1" applyAlignment="1">
      <alignment vertical="center" shrinkToFit="1"/>
    </xf>
    <xf numFmtId="41" fontId="1" fillId="0" borderId="45" xfId="4" applyFont="1" applyBorder="1" applyAlignment="1">
      <alignment horizontal="left" vertical="center" shrinkToFit="1"/>
    </xf>
    <xf numFmtId="41" fontId="1" fillId="0" borderId="61" xfId="4" applyFont="1" applyBorder="1" applyAlignment="1">
      <alignment horizontal="left" vertical="center" shrinkToFit="1"/>
    </xf>
    <xf numFmtId="41" fontId="1" fillId="0" borderId="6" xfId="4" applyFont="1" applyBorder="1" applyAlignment="1">
      <alignment horizontal="left" vertical="center" shrinkToFit="1"/>
    </xf>
    <xf numFmtId="41" fontId="1" fillId="0" borderId="58" xfId="4" applyFont="1" applyBorder="1" applyAlignment="1">
      <alignment horizontal="left" vertical="center" shrinkToFit="1"/>
    </xf>
    <xf numFmtId="41" fontId="0" fillId="0" borderId="19" xfId="4" applyFont="1" applyBorder="1" applyAlignment="1">
      <alignment vertical="center" shrinkToFit="1"/>
    </xf>
    <xf numFmtId="41" fontId="0" fillId="0" borderId="5" xfId="4" applyFont="1" applyBorder="1" applyAlignment="1">
      <alignment horizontal="left" vertical="center"/>
    </xf>
    <xf numFmtId="41" fontId="0" fillId="0" borderId="55" xfId="4" applyFont="1" applyBorder="1" applyAlignment="1">
      <alignment horizontal="left" vertical="center"/>
    </xf>
    <xf numFmtId="41" fontId="1" fillId="0" borderId="5" xfId="4" applyFont="1" applyBorder="1" applyAlignment="1">
      <alignment horizontal="left" vertical="center" shrinkToFit="1"/>
    </xf>
    <xf numFmtId="41" fontId="1" fillId="0" borderId="55" xfId="4" applyFont="1" applyBorder="1" applyAlignment="1">
      <alignment horizontal="left" vertical="center" shrinkToFit="1"/>
    </xf>
    <xf numFmtId="41" fontId="0" fillId="0" borderId="45" xfId="4" applyFont="1" applyBorder="1" applyAlignment="1">
      <alignment vertical="center"/>
    </xf>
    <xf numFmtId="41" fontId="1" fillId="0" borderId="45" xfId="4" applyFont="1" applyBorder="1" applyAlignment="1">
      <alignment vertical="center"/>
    </xf>
    <xf numFmtId="41" fontId="1" fillId="0" borderId="61" xfId="4" applyFont="1" applyBorder="1" applyAlignment="1">
      <alignment vertical="center"/>
    </xf>
    <xf numFmtId="41" fontId="0" fillId="0" borderId="46" xfId="4" applyFont="1" applyBorder="1" applyAlignment="1">
      <alignment vertical="center"/>
    </xf>
    <xf numFmtId="41" fontId="1" fillId="0" borderId="46" xfId="4" applyFont="1" applyBorder="1" applyAlignment="1">
      <alignment vertical="center"/>
    </xf>
    <xf numFmtId="41" fontId="1" fillId="0" borderId="72" xfId="4" applyFont="1" applyBorder="1" applyAlignment="1">
      <alignment vertical="center"/>
    </xf>
    <xf numFmtId="0" fontId="16" fillId="0" borderId="0" xfId="5" applyFont="1" applyBorder="1" applyAlignment="1">
      <alignment horizontal="center" vertical="center"/>
    </xf>
    <xf numFmtId="0" fontId="31" fillId="0" borderId="0" xfId="5" applyFont="1" applyBorder="1" applyAlignment="1">
      <alignment vertical="center"/>
    </xf>
    <xf numFmtId="41" fontId="1" fillId="0" borderId="0" xfId="4" applyFont="1" applyBorder="1" applyAlignment="1">
      <alignment vertical="center"/>
    </xf>
    <xf numFmtId="0" fontId="10" fillId="0" borderId="0" xfId="5" applyFont="1" applyFill="1" applyBorder="1" applyAlignment="1">
      <alignment horizontal="left" vertical="center"/>
    </xf>
    <xf numFmtId="0" fontId="12" fillId="0" borderId="51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10" fillId="0" borderId="60" xfId="5" applyFont="1" applyBorder="1" applyAlignment="1">
      <alignment horizontal="center" vertical="center" shrinkToFit="1"/>
    </xf>
    <xf numFmtId="0" fontId="10" fillId="0" borderId="45" xfId="5" applyFont="1" applyBorder="1" applyAlignment="1">
      <alignment horizontal="center" vertical="center" shrinkToFit="1"/>
    </xf>
    <xf numFmtId="0" fontId="10" fillId="0" borderId="62" xfId="5" applyFont="1" applyBorder="1" applyAlignment="1">
      <alignment horizontal="center" vertical="center" shrinkToFit="1"/>
    </xf>
    <xf numFmtId="0" fontId="10" fillId="0" borderId="46" xfId="5" applyFont="1" applyBorder="1" applyAlignment="1">
      <alignment horizontal="center" vertical="center" shrinkToFit="1"/>
    </xf>
    <xf numFmtId="41" fontId="10" fillId="0" borderId="6" xfId="4" applyFont="1" applyBorder="1" applyAlignment="1">
      <alignment horizontal="left" vertical="center"/>
    </xf>
    <xf numFmtId="41" fontId="10" fillId="0" borderId="58" xfId="4" applyFont="1" applyBorder="1" applyAlignment="1">
      <alignment horizontal="left" vertical="center"/>
    </xf>
    <xf numFmtId="0" fontId="26" fillId="0" borderId="65" xfId="5" applyFont="1" applyFill="1" applyBorder="1" applyAlignment="1">
      <alignment horizontal="center" vertical="center"/>
    </xf>
    <xf numFmtId="0" fontId="26" fillId="0" borderId="36" xfId="5" applyFont="1" applyFill="1" applyBorder="1" applyAlignment="1">
      <alignment horizontal="center" vertical="center"/>
    </xf>
    <xf numFmtId="0" fontId="26" fillId="0" borderId="54" xfId="5" applyFont="1" applyFill="1" applyBorder="1" applyAlignment="1">
      <alignment horizontal="center" vertical="center"/>
    </xf>
    <xf numFmtId="0" fontId="10" fillId="0" borderId="60" xfId="5" applyFont="1" applyBorder="1" applyAlignment="1">
      <alignment horizontal="center" vertical="center" wrapText="1"/>
    </xf>
    <xf numFmtId="0" fontId="10" fillId="0" borderId="45" xfId="5" applyFont="1" applyBorder="1" applyAlignment="1">
      <alignment horizontal="center" vertical="center" wrapText="1"/>
    </xf>
    <xf numFmtId="0" fontId="10" fillId="0" borderId="63" xfId="5" applyFont="1" applyBorder="1" applyAlignment="1">
      <alignment horizontal="center" vertical="center" wrapText="1"/>
    </xf>
    <xf numFmtId="0" fontId="10" fillId="0" borderId="44" xfId="5" applyFont="1" applyBorder="1" applyAlignment="1">
      <alignment horizontal="center" vertical="center" wrapText="1"/>
    </xf>
    <xf numFmtId="0" fontId="10" fillId="0" borderId="62" xfId="5" applyFont="1" applyBorder="1" applyAlignment="1">
      <alignment horizontal="center" vertical="center" wrapText="1"/>
    </xf>
    <xf numFmtId="0" fontId="10" fillId="0" borderId="46" xfId="5" applyFont="1" applyBorder="1" applyAlignment="1">
      <alignment horizontal="center" vertical="center" wrapText="1"/>
    </xf>
    <xf numFmtId="0" fontId="10" fillId="0" borderId="45" xfId="5" applyFont="1" applyBorder="1" applyAlignment="1">
      <alignment horizontal="center" vertical="center"/>
    </xf>
    <xf numFmtId="0" fontId="10" fillId="0" borderId="44" xfId="5" applyFont="1" applyBorder="1" applyAlignment="1">
      <alignment horizontal="center" vertical="center"/>
    </xf>
    <xf numFmtId="0" fontId="10" fillId="0" borderId="46" xfId="5" applyFont="1" applyBorder="1" applyAlignment="1">
      <alignment horizontal="center" vertical="center"/>
    </xf>
    <xf numFmtId="41" fontId="10" fillId="0" borderId="6" xfId="4" applyFont="1" applyBorder="1" applyAlignment="1">
      <alignment horizontal="left" vertical="center" shrinkToFit="1"/>
    </xf>
    <xf numFmtId="41" fontId="10" fillId="0" borderId="58" xfId="4" applyFont="1" applyBorder="1" applyAlignment="1">
      <alignment horizontal="left" vertical="center" shrinkToFit="1"/>
    </xf>
    <xf numFmtId="0" fontId="10" fillId="0" borderId="27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23" xfId="5" applyFont="1" applyBorder="1" applyAlignment="1">
      <alignment horizontal="center" vertical="center"/>
    </xf>
    <xf numFmtId="41" fontId="10" fillId="0" borderId="23" xfId="4" applyFont="1" applyBorder="1" applyAlignment="1">
      <alignment horizontal="center" vertical="center"/>
    </xf>
    <xf numFmtId="9" fontId="10" fillId="0" borderId="23" xfId="5" applyNumberFormat="1" applyFont="1" applyBorder="1" applyAlignment="1">
      <alignment horizontal="center" vertical="center"/>
    </xf>
    <xf numFmtId="0" fontId="10" fillId="0" borderId="23" xfId="5" applyFont="1" applyBorder="1" applyAlignment="1">
      <alignment horizontal="left" vertical="center" indent="1"/>
    </xf>
    <xf numFmtId="0" fontId="10" fillId="0" borderId="49" xfId="5" applyFont="1" applyBorder="1" applyAlignment="1">
      <alignment horizontal="left" vertical="center" indent="1"/>
    </xf>
    <xf numFmtId="0" fontId="17" fillId="0" borderId="0" xfId="5" applyFont="1" applyAlignment="1">
      <alignment horizontal="center" vertical="center"/>
    </xf>
    <xf numFmtId="0" fontId="10" fillId="0" borderId="51" xfId="5" applyFont="1" applyBorder="1" applyAlignment="1">
      <alignment horizontal="center" vertical="center" shrinkToFit="1"/>
    </xf>
    <xf numFmtId="0" fontId="10" fillId="0" borderId="3" xfId="5" applyFont="1" applyBorder="1" applyAlignment="1">
      <alignment horizontal="center" vertical="center" shrinkToFit="1"/>
    </xf>
    <xf numFmtId="41" fontId="10" fillId="0" borderId="5" xfId="4" applyFont="1" applyBorder="1" applyAlignment="1">
      <alignment horizontal="left" vertical="center"/>
    </xf>
    <xf numFmtId="41" fontId="10" fillId="0" borderId="55" xfId="4" applyFont="1" applyBorder="1" applyAlignment="1">
      <alignment horizontal="left" vertical="center"/>
    </xf>
    <xf numFmtId="41" fontId="10" fillId="0" borderId="36" xfId="4" applyFont="1" applyBorder="1" applyAlignment="1">
      <alignment horizontal="left" vertical="center"/>
    </xf>
    <xf numFmtId="41" fontId="10" fillId="0" borderId="54" xfId="4" applyFont="1" applyBorder="1" applyAlignment="1">
      <alignment horizontal="left" vertical="center"/>
    </xf>
    <xf numFmtId="0" fontId="10" fillId="0" borderId="51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41" fontId="10" fillId="0" borderId="0" xfId="4" applyFont="1" applyBorder="1" applyAlignment="1">
      <alignment horizontal="left" vertical="center" shrinkToFit="1"/>
    </xf>
    <xf numFmtId="41" fontId="10" fillId="0" borderId="31" xfId="4" applyFont="1" applyBorder="1" applyAlignment="1">
      <alignment horizontal="left" vertical="center" shrinkToFit="1"/>
    </xf>
    <xf numFmtId="41" fontId="10" fillId="0" borderId="1" xfId="4" applyFont="1" applyBorder="1" applyAlignment="1">
      <alignment horizontal="center" vertical="center"/>
    </xf>
    <xf numFmtId="9" fontId="10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indent="1"/>
    </xf>
    <xf numFmtId="0" fontId="10" fillId="0" borderId="48" xfId="5" applyFont="1" applyBorder="1" applyAlignment="1">
      <alignment horizontal="left" vertical="center" indent="1"/>
    </xf>
    <xf numFmtId="41" fontId="10" fillId="0" borderId="5" xfId="4" applyFont="1" applyBorder="1" applyAlignment="1">
      <alignment horizontal="left" vertical="center" shrinkToFit="1"/>
    </xf>
    <xf numFmtId="41" fontId="10" fillId="0" borderId="55" xfId="4" applyFont="1" applyBorder="1" applyAlignment="1">
      <alignment horizontal="left" vertical="center" shrinkToFit="1"/>
    </xf>
    <xf numFmtId="41" fontId="10" fillId="0" borderId="27" xfId="4" applyFont="1" applyBorder="1" applyAlignment="1">
      <alignment horizontal="center" vertical="center"/>
    </xf>
    <xf numFmtId="41" fontId="10" fillId="0" borderId="47" xfId="4" applyFont="1" applyBorder="1" applyAlignment="1">
      <alignment horizontal="center" vertical="center"/>
    </xf>
    <xf numFmtId="41" fontId="10" fillId="0" borderId="6" xfId="4" applyFont="1" applyBorder="1" applyAlignment="1">
      <alignment horizontal="left" vertical="center" wrapText="1"/>
    </xf>
    <xf numFmtId="41" fontId="10" fillId="0" borderId="58" xfId="4" applyFont="1" applyBorder="1" applyAlignment="1">
      <alignment horizontal="left" vertical="center" wrapText="1"/>
    </xf>
    <xf numFmtId="41" fontId="10" fillId="0" borderId="5" xfId="4" applyFont="1" applyBorder="1" applyAlignment="1">
      <alignment horizontal="left" vertical="center" wrapText="1"/>
    </xf>
    <xf numFmtId="41" fontId="10" fillId="0" borderId="55" xfId="4" applyFont="1" applyBorder="1" applyAlignment="1">
      <alignment horizontal="left" vertical="center" wrapText="1"/>
    </xf>
    <xf numFmtId="49" fontId="10" fillId="0" borderId="55" xfId="4" applyNumberFormat="1" applyFont="1" applyBorder="1" applyAlignment="1">
      <alignment vertical="center" shrinkToFit="1"/>
    </xf>
    <xf numFmtId="49" fontId="10" fillId="0" borderId="56" xfId="4" applyNumberFormat="1" applyFont="1" applyBorder="1" applyAlignment="1">
      <alignment vertical="center" shrinkToFit="1"/>
    </xf>
    <xf numFmtId="49" fontId="10" fillId="0" borderId="31" xfId="4" applyNumberFormat="1" applyFont="1" applyBorder="1" applyAlignment="1">
      <alignment vertical="center" shrinkToFit="1"/>
    </xf>
    <xf numFmtId="49" fontId="10" fillId="0" borderId="57" xfId="4" applyNumberFormat="1" applyFont="1" applyBorder="1" applyAlignment="1">
      <alignment vertical="center" shrinkToFit="1"/>
    </xf>
    <xf numFmtId="49" fontId="10" fillId="0" borderId="58" xfId="4" applyNumberFormat="1" applyFont="1" applyBorder="1" applyAlignment="1">
      <alignment horizontal="left" vertical="center" shrinkToFit="1"/>
    </xf>
    <xf numFmtId="49" fontId="10" fillId="0" borderId="59" xfId="4" applyNumberFormat="1" applyFont="1" applyBorder="1" applyAlignment="1">
      <alignment horizontal="left" vertical="center" shrinkToFit="1"/>
    </xf>
    <xf numFmtId="49" fontId="10" fillId="0" borderId="31" xfId="4" applyNumberFormat="1" applyFont="1" applyBorder="1" applyAlignment="1">
      <alignment horizontal="left" vertical="center" shrinkToFit="1"/>
    </xf>
    <xf numFmtId="49" fontId="10" fillId="0" borderId="57" xfId="4" applyNumberFormat="1" applyFont="1" applyBorder="1" applyAlignment="1">
      <alignment horizontal="left" vertical="center" shrinkToFit="1"/>
    </xf>
    <xf numFmtId="49" fontId="10" fillId="0" borderId="54" xfId="4" applyNumberFormat="1" applyFont="1" applyBorder="1" applyAlignment="1">
      <alignment vertical="center" shrinkToFit="1"/>
    </xf>
    <xf numFmtId="49" fontId="10" fillId="0" borderId="38" xfId="4" applyNumberFormat="1" applyFont="1" applyBorder="1" applyAlignment="1">
      <alignment vertical="center" shrinkToFit="1"/>
    </xf>
    <xf numFmtId="41" fontId="10" fillId="0" borderId="19" xfId="4" applyFont="1" applyBorder="1" applyAlignment="1">
      <alignment vertical="center" wrapText="1"/>
    </xf>
    <xf numFmtId="41" fontId="10" fillId="0" borderId="45" xfId="4" applyFont="1" applyBorder="1" applyAlignment="1">
      <alignment vertical="center"/>
    </xf>
    <xf numFmtId="41" fontId="10" fillId="0" borderId="61" xfId="4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1" fontId="10" fillId="0" borderId="13" xfId="1" applyFont="1" applyBorder="1" applyAlignment="1">
      <alignment horizontal="center" vertical="center"/>
    </xf>
    <xf numFmtId="41" fontId="10" fillId="0" borderId="14" xfId="1" applyFont="1" applyBorder="1" applyAlignment="1">
      <alignment horizontal="center" vertical="center"/>
    </xf>
    <xf numFmtId="41" fontId="10" fillId="0" borderId="12" xfId="1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/>
    </xf>
    <xf numFmtId="9" fontId="10" fillId="0" borderId="37" xfId="0" applyNumberFormat="1" applyFont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/>
    </xf>
    <xf numFmtId="9" fontId="10" fillId="0" borderId="33" xfId="0" applyNumberFormat="1" applyFont="1" applyBorder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41" fontId="10" fillId="0" borderId="13" xfId="1" applyFont="1" applyBorder="1" applyAlignment="1">
      <alignment horizontal="center" vertical="center" shrinkToFit="1"/>
    </xf>
    <xf numFmtId="41" fontId="10" fillId="0" borderId="14" xfId="1" applyFont="1" applyBorder="1" applyAlignment="1">
      <alignment horizontal="center" vertical="center" shrinkToFit="1"/>
    </xf>
    <xf numFmtId="41" fontId="10" fillId="0" borderId="12" xfId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8" fontId="22" fillId="0" borderId="0" xfId="0" applyNumberFormat="1" applyFont="1" applyBorder="1" applyAlignment="1">
      <alignment horizontal="center" vertical="center"/>
    </xf>
    <xf numFmtId="41" fontId="10" fillId="0" borderId="25" xfId="1" applyFont="1" applyBorder="1" applyAlignment="1">
      <alignment horizontal="center" vertical="center"/>
    </xf>
    <xf numFmtId="41" fontId="10" fillId="0" borderId="29" xfId="1" applyFont="1" applyBorder="1" applyAlignment="1">
      <alignment horizontal="center" vertical="center"/>
    </xf>
    <xf numFmtId="41" fontId="10" fillId="0" borderId="26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9" fontId="10" fillId="0" borderId="25" xfId="0" applyNumberFormat="1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9" fontId="10" fillId="4" borderId="13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1" fontId="10" fillId="0" borderId="33" xfId="1" applyFont="1" applyBorder="1" applyAlignment="1">
      <alignment horizontal="center" vertical="center"/>
    </xf>
    <xf numFmtId="41" fontId="10" fillId="0" borderId="34" xfId="1" applyFont="1" applyBorder="1" applyAlignment="1">
      <alignment horizontal="center" vertical="center"/>
    </xf>
    <xf numFmtId="41" fontId="10" fillId="0" borderId="7" xfId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4" borderId="13" xfId="0" applyFont="1" applyFill="1" applyBorder="1" applyAlignment="1">
      <alignment horizontal="center" vertical="center" wrapText="1" shrinkToFit="1"/>
    </xf>
    <xf numFmtId="0" fontId="10" fillId="4" borderId="14" xfId="0" applyFont="1" applyFill="1" applyBorder="1" applyAlignment="1">
      <alignment horizontal="center" vertical="center" wrapText="1" shrinkToFit="1"/>
    </xf>
    <xf numFmtId="0" fontId="10" fillId="4" borderId="12" xfId="0" applyFont="1" applyFill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left" vertical="center" wrapText="1" shrinkToFit="1"/>
    </xf>
    <xf numFmtId="0" fontId="10" fillId="0" borderId="14" xfId="0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horizontal="left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1" fontId="10" fillId="0" borderId="25" xfId="1" applyFont="1" applyBorder="1" applyAlignment="1">
      <alignment horizontal="center" vertical="center" wrapText="1" shrinkToFit="1"/>
    </xf>
    <xf numFmtId="41" fontId="10" fillId="0" borderId="29" xfId="1" applyFont="1" applyBorder="1" applyAlignment="1">
      <alignment horizontal="center" vertical="center" wrapText="1" shrinkToFit="1"/>
    </xf>
    <xf numFmtId="41" fontId="10" fillId="0" borderId="25" xfId="1" applyFont="1" applyBorder="1" applyAlignment="1">
      <alignment horizontal="right" vertical="center" shrinkToFit="1"/>
    </xf>
    <xf numFmtId="41" fontId="10" fillId="0" borderId="29" xfId="1" applyFont="1" applyBorder="1" applyAlignment="1">
      <alignment horizontal="right" vertical="center" shrinkToFit="1"/>
    </xf>
    <xf numFmtId="41" fontId="10" fillId="0" borderId="26" xfId="1" applyFont="1" applyBorder="1" applyAlignment="1">
      <alignment horizontal="right" vertical="center" shrinkToFit="1"/>
    </xf>
    <xf numFmtId="41" fontId="10" fillId="0" borderId="13" xfId="1" applyFont="1" applyBorder="1" applyAlignment="1">
      <alignment horizontal="center" vertical="center" wrapText="1" shrinkToFit="1"/>
    </xf>
    <xf numFmtId="41" fontId="10" fillId="0" borderId="14" xfId="1" applyFont="1" applyBorder="1" applyAlignment="1">
      <alignment horizontal="center" vertical="center" wrapText="1" shrinkToFit="1"/>
    </xf>
    <xf numFmtId="41" fontId="10" fillId="0" borderId="13" xfId="1" applyFont="1" applyBorder="1" applyAlignment="1">
      <alignment horizontal="right" vertical="center" shrinkToFit="1"/>
    </xf>
    <xf numFmtId="41" fontId="10" fillId="0" borderId="14" xfId="1" applyFont="1" applyBorder="1" applyAlignment="1">
      <alignment horizontal="right" vertical="center" shrinkToFit="1"/>
    </xf>
    <xf numFmtId="41" fontId="10" fillId="0" borderId="12" xfId="1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1" fontId="10" fillId="4" borderId="13" xfId="1" applyFont="1" applyFill="1" applyBorder="1" applyAlignment="1">
      <alignment horizontal="center" vertical="center" wrapText="1" shrinkToFit="1"/>
    </xf>
    <xf numFmtId="41" fontId="10" fillId="4" borderId="14" xfId="1" applyFont="1" applyFill="1" applyBorder="1" applyAlignment="1">
      <alignment horizontal="center" vertical="center" wrapText="1" shrinkToFit="1"/>
    </xf>
    <xf numFmtId="41" fontId="10" fillId="0" borderId="13" xfId="1" applyFont="1" applyFill="1" applyBorder="1" applyAlignment="1">
      <alignment horizontal="right" vertical="center" shrinkToFit="1"/>
    </xf>
    <xf numFmtId="41" fontId="10" fillId="0" borderId="14" xfId="1" applyFont="1" applyFill="1" applyBorder="1" applyAlignment="1">
      <alignment horizontal="right" vertical="center" shrinkToFit="1"/>
    </xf>
    <xf numFmtId="41" fontId="10" fillId="0" borderId="12" xfId="1" applyFont="1" applyFill="1" applyBorder="1" applyAlignment="1">
      <alignment horizontal="right" vertical="center" shrinkToFit="1"/>
    </xf>
    <xf numFmtId="0" fontId="10" fillId="4" borderId="25" xfId="0" applyFont="1" applyFill="1" applyBorder="1" applyAlignment="1">
      <alignment horizontal="center" vertical="center" wrapText="1" shrinkToFit="1"/>
    </xf>
    <xf numFmtId="0" fontId="10" fillId="4" borderId="29" xfId="0" applyFont="1" applyFill="1" applyBorder="1" applyAlignment="1">
      <alignment horizontal="center" vertical="center" wrapText="1" shrinkToFit="1"/>
    </xf>
    <xf numFmtId="0" fontId="10" fillId="4" borderId="26" xfId="0" applyFont="1" applyFill="1" applyBorder="1" applyAlignment="1">
      <alignment horizontal="center" vertical="center" wrapText="1" shrinkToFit="1"/>
    </xf>
    <xf numFmtId="41" fontId="10" fillId="0" borderId="9" xfId="1" applyFont="1" applyBorder="1" applyAlignment="1">
      <alignment horizontal="right" vertical="center" shrinkToFit="1"/>
    </xf>
    <xf numFmtId="41" fontId="10" fillId="0" borderId="10" xfId="1" applyFont="1" applyBorder="1" applyAlignment="1">
      <alignment horizontal="right" vertical="center" shrinkToFit="1"/>
    </xf>
    <xf numFmtId="41" fontId="10" fillId="0" borderId="11" xfId="1" applyFont="1" applyBorder="1" applyAlignment="1">
      <alignment horizontal="right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41" fontId="10" fillId="0" borderId="9" xfId="1" applyFont="1" applyBorder="1" applyAlignment="1">
      <alignment horizontal="center" vertical="center" wrapText="1" shrinkToFit="1"/>
    </xf>
    <xf numFmtId="41" fontId="10" fillId="0" borderId="10" xfId="1" applyFont="1" applyBorder="1" applyAlignment="1">
      <alignment horizontal="center" vertical="center" wrapText="1" shrinkToFit="1"/>
    </xf>
    <xf numFmtId="0" fontId="11" fillId="0" borderId="43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3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right" vertical="center" wrapText="1" shrinkToFit="1"/>
    </xf>
    <xf numFmtId="0" fontId="10" fillId="0" borderId="9" xfId="2" quotePrefix="1" applyFont="1" applyFill="1" applyBorder="1" applyAlignment="1">
      <alignment horizontal="center" vertical="center"/>
    </xf>
    <xf numFmtId="0" fontId="10" fillId="0" borderId="11" xfId="2" quotePrefix="1" applyFont="1" applyFill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25" fillId="4" borderId="9" xfId="2" applyFont="1" applyFill="1" applyBorder="1" applyAlignment="1">
      <alignment horizontal="center" vertical="center" shrinkToFit="1"/>
    </xf>
    <xf numFmtId="0" fontId="25" fillId="4" borderId="11" xfId="2" applyFont="1" applyFill="1" applyBorder="1" applyAlignment="1">
      <alignment horizontal="center" vertical="center" shrinkToFit="1"/>
    </xf>
    <xf numFmtId="0" fontId="12" fillId="0" borderId="2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0" fillId="0" borderId="41" xfId="2" quotePrefix="1" applyFont="1" applyFill="1" applyBorder="1" applyAlignment="1">
      <alignment horizontal="center" vertical="center"/>
    </xf>
    <xf numFmtId="0" fontId="10" fillId="0" borderId="10" xfId="2" quotePrefix="1" applyFont="1" applyFill="1" applyBorder="1" applyAlignment="1">
      <alignment horizontal="center" vertical="center"/>
    </xf>
    <xf numFmtId="0" fontId="10" fillId="0" borderId="9" xfId="2" applyFont="1" applyBorder="1" applyAlignment="1">
      <alignment horizontal="center" vertical="center" shrinkToFit="1"/>
    </xf>
    <xf numFmtId="0" fontId="10" fillId="0" borderId="10" xfId="2" applyFont="1" applyBorder="1" applyAlignment="1">
      <alignment horizontal="center" vertical="center" shrinkToFit="1"/>
    </xf>
    <xf numFmtId="0" fontId="10" fillId="0" borderId="11" xfId="2" applyFont="1" applyBorder="1" applyAlignment="1">
      <alignment horizontal="center" vertical="center" shrinkToFit="1"/>
    </xf>
    <xf numFmtId="0" fontId="10" fillId="0" borderId="39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4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41" xfId="2" applyFont="1" applyFill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23" xfId="2" quotePrefix="1" applyFont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 shrinkToFit="1"/>
    </xf>
    <xf numFmtId="0" fontId="10" fillId="0" borderId="21" xfId="2" applyFont="1" applyBorder="1" applyAlignment="1">
      <alignment horizontal="left" vertical="center" wrapText="1"/>
    </xf>
    <xf numFmtId="0" fontId="10" fillId="0" borderId="44" xfId="2" applyFont="1" applyBorder="1" applyAlignment="1">
      <alignment horizontal="left" vertical="center" wrapText="1"/>
    </xf>
    <xf numFmtId="0" fontId="10" fillId="0" borderId="37" xfId="2" applyFont="1" applyBorder="1" applyAlignment="1">
      <alignment horizontal="left" vertical="center" wrapText="1"/>
    </xf>
    <xf numFmtId="0" fontId="10" fillId="0" borderId="3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8" xfId="2" quotePrefix="1" applyFont="1" applyBorder="1" applyAlignment="1">
      <alignment horizontal="center" vertical="center"/>
    </xf>
    <xf numFmtId="0" fontId="10" fillId="0" borderId="8" xfId="3" applyNumberFormat="1" applyFont="1" applyFill="1" applyBorder="1" applyAlignment="1">
      <alignment horizontal="center" vertical="center" shrinkToFit="1"/>
    </xf>
    <xf numFmtId="0" fontId="10" fillId="0" borderId="22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quotePrefix="1" applyFont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 shrinkToFit="1"/>
    </xf>
    <xf numFmtId="41" fontId="10" fillId="0" borderId="25" xfId="1" applyFont="1" applyFill="1" applyBorder="1" applyAlignment="1">
      <alignment horizontal="right" vertical="center" shrinkToFit="1"/>
    </xf>
    <xf numFmtId="41" fontId="10" fillId="0" borderId="26" xfId="1" applyFont="1" applyFill="1" applyBorder="1" applyAlignment="1">
      <alignment horizontal="right" vertical="center" shrinkToFit="1"/>
    </xf>
    <xf numFmtId="41" fontId="10" fillId="0" borderId="29" xfId="1" applyFont="1" applyFill="1" applyBorder="1" applyAlignment="1">
      <alignment horizontal="right" vertical="center" shrinkToFit="1"/>
    </xf>
    <xf numFmtId="0" fontId="11" fillId="4" borderId="36" xfId="2" applyFont="1" applyFill="1" applyBorder="1" applyAlignment="1">
      <alignment horizontal="center" vertical="center"/>
    </xf>
    <xf numFmtId="0" fontId="10" fillId="0" borderId="5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3" applyNumberFormat="1" applyFont="1" applyFill="1" applyBorder="1" applyAlignment="1">
      <alignment horizontal="center" vertical="center" shrinkToFit="1"/>
    </xf>
    <xf numFmtId="41" fontId="10" fillId="4" borderId="25" xfId="1" applyFont="1" applyFill="1" applyBorder="1" applyAlignment="1">
      <alignment horizontal="right" vertical="center" shrinkToFit="1"/>
    </xf>
    <xf numFmtId="41" fontId="10" fillId="4" borderId="26" xfId="1" applyFont="1" applyFill="1" applyBorder="1" applyAlignment="1">
      <alignment horizontal="right" vertical="center" shrinkToFit="1"/>
    </xf>
    <xf numFmtId="41" fontId="10" fillId="0" borderId="33" xfId="1" applyFont="1" applyFill="1" applyBorder="1" applyAlignment="1">
      <alignment horizontal="right" vertical="center" shrinkToFit="1"/>
    </xf>
    <xf numFmtId="41" fontId="10" fillId="0" borderId="7" xfId="1" applyFont="1" applyFill="1" applyBorder="1" applyAlignment="1">
      <alignment horizontal="right" vertical="center" shrinkToFit="1"/>
    </xf>
    <xf numFmtId="41" fontId="10" fillId="0" borderId="34" xfId="1" applyFont="1" applyFill="1" applyBorder="1" applyAlignment="1">
      <alignment horizontal="right" vertical="center" shrinkToFit="1"/>
    </xf>
    <xf numFmtId="0" fontId="10" fillId="0" borderId="23" xfId="2" applyFont="1" applyFill="1" applyBorder="1" applyAlignment="1">
      <alignment horizontal="center" vertical="center"/>
    </xf>
    <xf numFmtId="176" fontId="10" fillId="0" borderId="23" xfId="2" quotePrefix="1" applyNumberFormat="1" applyFont="1" applyBorder="1" applyAlignment="1">
      <alignment horizontal="center" vertical="center" shrinkToFit="1"/>
    </xf>
    <xf numFmtId="177" fontId="10" fillId="4" borderId="25" xfId="3" applyFont="1" applyFill="1" applyBorder="1" applyAlignment="1">
      <alignment horizontal="center" vertical="center" shrinkToFit="1"/>
    </xf>
    <xf numFmtId="177" fontId="10" fillId="4" borderId="29" xfId="3" applyFont="1" applyFill="1" applyBorder="1" applyAlignment="1">
      <alignment horizontal="center" vertical="center" shrinkToFit="1"/>
    </xf>
    <xf numFmtId="0" fontId="10" fillId="0" borderId="23" xfId="2" quotePrefix="1" applyFont="1" applyFill="1" applyBorder="1" applyAlignment="1">
      <alignment horizontal="center" vertical="center"/>
    </xf>
    <xf numFmtId="0" fontId="10" fillId="0" borderId="25" xfId="2" quotePrefix="1" applyFont="1" applyFill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 shrinkToFit="1"/>
    </xf>
    <xf numFmtId="0" fontId="10" fillId="0" borderId="27" xfId="2" quotePrefix="1" applyFont="1" applyFill="1" applyBorder="1" applyAlignment="1">
      <alignment horizontal="center" vertical="center"/>
    </xf>
    <xf numFmtId="0" fontId="10" fillId="0" borderId="8" xfId="2" applyFont="1" applyBorder="1" applyAlignment="1">
      <alignment horizontal="center" vertical="center" shrinkToFit="1"/>
    </xf>
    <xf numFmtId="0" fontId="12" fillId="0" borderId="32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25" fillId="4" borderId="8" xfId="2" applyFont="1" applyFill="1" applyBorder="1" applyAlignment="1">
      <alignment horizontal="center" vertical="center" shrinkToFit="1"/>
    </xf>
    <xf numFmtId="41" fontId="10" fillId="0" borderId="9" xfId="1" applyFont="1" applyFill="1" applyBorder="1" applyAlignment="1">
      <alignment horizontal="right" vertical="center" shrinkToFit="1"/>
    </xf>
    <xf numFmtId="41" fontId="10" fillId="0" borderId="11" xfId="1" applyFont="1" applyFill="1" applyBorder="1" applyAlignment="1">
      <alignment horizontal="right" vertical="center" shrinkToFit="1"/>
    </xf>
    <xf numFmtId="41" fontId="10" fillId="0" borderId="10" xfId="1" applyFont="1" applyFill="1" applyBorder="1" applyAlignment="1">
      <alignment horizontal="right" vertical="center" shrinkToFit="1"/>
    </xf>
    <xf numFmtId="0" fontId="10" fillId="0" borderId="25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176" fontId="10" fillId="0" borderId="25" xfId="2" quotePrefix="1" applyNumberFormat="1" applyFont="1" applyBorder="1" applyAlignment="1">
      <alignment horizontal="center" vertical="center" shrinkToFit="1"/>
    </xf>
    <xf numFmtId="176" fontId="10" fillId="0" borderId="29" xfId="2" quotePrefix="1" applyNumberFormat="1" applyFont="1" applyBorder="1" applyAlignment="1">
      <alignment horizontal="center" vertical="center" shrinkToFit="1"/>
    </xf>
    <xf numFmtId="176" fontId="10" fillId="0" borderId="26" xfId="2" quotePrefix="1" applyNumberFormat="1" applyFont="1" applyBorder="1" applyAlignment="1">
      <alignment horizontal="center" vertical="center" shrinkToFit="1"/>
    </xf>
    <xf numFmtId="177" fontId="10" fillId="4" borderId="26" xfId="3" applyFont="1" applyFill="1" applyBorder="1" applyAlignment="1">
      <alignment horizontal="center" vertical="center" shrinkToFit="1"/>
    </xf>
    <xf numFmtId="0" fontId="10" fillId="0" borderId="40" xfId="2" quotePrefix="1" applyFont="1" applyFill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 shrinkToFit="1"/>
    </xf>
    <xf numFmtId="0" fontId="25" fillId="0" borderId="26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 shrinkToFit="1"/>
    </xf>
    <xf numFmtId="0" fontId="12" fillId="0" borderId="28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25" fillId="4" borderId="27" xfId="2" applyFont="1" applyFill="1" applyBorder="1" applyAlignment="1">
      <alignment horizontal="center" vertical="center" shrinkToFit="1"/>
    </xf>
    <xf numFmtId="176" fontId="10" fillId="0" borderId="27" xfId="2" applyNumberFormat="1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/>
    </xf>
    <xf numFmtId="0" fontId="10" fillId="4" borderId="23" xfId="2" applyFont="1" applyFill="1" applyBorder="1" applyAlignment="1">
      <alignment horizontal="center" vertical="center"/>
    </xf>
    <xf numFmtId="0" fontId="10" fillId="0" borderId="29" xfId="2" quotePrefix="1" applyFont="1" applyFill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 wrapText="1"/>
    </xf>
    <xf numFmtId="41" fontId="25" fillId="0" borderId="23" xfId="1" applyFont="1" applyBorder="1" applyAlignment="1">
      <alignment horizontal="center" vertical="center" shrinkToFit="1"/>
    </xf>
    <xf numFmtId="0" fontId="10" fillId="0" borderId="27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7" fillId="0" borderId="33" xfId="2" applyFont="1" applyFill="1" applyBorder="1" applyAlignment="1">
      <alignment horizontal="center" vertical="center"/>
    </xf>
    <xf numFmtId="0" fontId="17" fillId="0" borderId="34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176" fontId="10" fillId="0" borderId="33" xfId="2" applyNumberFormat="1" applyFont="1" applyFill="1" applyBorder="1" applyAlignment="1">
      <alignment horizontal="center" vertical="center"/>
    </xf>
    <xf numFmtId="176" fontId="10" fillId="0" borderId="34" xfId="2" applyNumberFormat="1" applyFont="1" applyFill="1" applyBorder="1" applyAlignment="1">
      <alignment horizontal="center" vertical="center"/>
    </xf>
    <xf numFmtId="41" fontId="33" fillId="0" borderId="1" xfId="1" applyFont="1" applyBorder="1" applyAlignment="1">
      <alignment horizontal="right" vertical="center" shrinkToFit="1"/>
    </xf>
    <xf numFmtId="41" fontId="33" fillId="0" borderId="48" xfId="1" applyFont="1" applyBorder="1" applyAlignment="1">
      <alignment horizontal="right" vertical="center" shrinkToFit="1"/>
    </xf>
    <xf numFmtId="0" fontId="33" fillId="0" borderId="1" xfId="7" applyFont="1" applyBorder="1" applyAlignment="1">
      <alignment horizontal="center" vertical="center" shrinkToFit="1"/>
    </xf>
    <xf numFmtId="41" fontId="33" fillId="6" borderId="1" xfId="1" applyFont="1" applyFill="1" applyBorder="1" applyAlignment="1">
      <alignment horizontal="right" vertical="center" shrinkToFit="1"/>
    </xf>
    <xf numFmtId="0" fontId="33" fillId="0" borderId="22" xfId="7" applyFont="1" applyBorder="1" applyAlignment="1">
      <alignment horizontal="center" vertical="center"/>
    </xf>
    <xf numFmtId="0" fontId="33" fillId="0" borderId="1" xfId="7" applyFont="1" applyBorder="1" applyAlignment="1">
      <alignment horizontal="center" vertical="center"/>
    </xf>
    <xf numFmtId="0" fontId="33" fillId="0" borderId="38" xfId="7" applyFont="1" applyBorder="1" applyAlignment="1">
      <alignment horizontal="center" vertical="center"/>
    </xf>
    <xf numFmtId="0" fontId="33" fillId="0" borderId="38" xfId="7" applyFont="1" applyBorder="1" applyAlignment="1">
      <alignment vertical="center" wrapText="1"/>
    </xf>
    <xf numFmtId="0" fontId="33" fillId="0" borderId="38" xfId="7" applyFont="1" applyBorder="1" applyAlignment="1">
      <alignment horizontal="center" vertical="center" wrapText="1"/>
    </xf>
    <xf numFmtId="0" fontId="33" fillId="0" borderId="0" xfId="7" applyFont="1" applyAlignment="1">
      <alignment horizontal="right" vertical="center" wrapText="1"/>
    </xf>
    <xf numFmtId="0" fontId="33" fillId="0" borderId="0" xfId="7" applyFont="1" applyAlignment="1">
      <alignment horizontal="right"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3" xfId="7" applyFont="1" applyBorder="1" applyAlignment="1">
      <alignment horizontal="center" vertical="center"/>
    </xf>
    <xf numFmtId="41" fontId="33" fillId="0" borderId="23" xfId="1" applyFont="1" applyBorder="1" applyAlignment="1">
      <alignment horizontal="center" vertical="center" wrapText="1"/>
    </xf>
    <xf numFmtId="178" fontId="33" fillId="0" borderId="75" xfId="7" applyNumberFormat="1" applyFont="1" applyBorder="1" applyAlignment="1">
      <alignment horizontal="center" vertical="center"/>
    </xf>
    <xf numFmtId="178" fontId="33" fillId="0" borderId="0" xfId="7" applyNumberFormat="1" applyFont="1" applyBorder="1" applyAlignment="1">
      <alignment horizontal="center" vertical="center"/>
    </xf>
    <xf numFmtId="178" fontId="33" fillId="0" borderId="31" xfId="7" applyNumberFormat="1" applyFont="1" applyBorder="1" applyAlignment="1">
      <alignment horizontal="center" vertical="center"/>
    </xf>
    <xf numFmtId="0" fontId="56" fillId="0" borderId="0" xfId="7" applyFont="1" applyBorder="1" applyAlignment="1">
      <alignment horizontal="center" vertical="center"/>
    </xf>
    <xf numFmtId="0" fontId="33" fillId="0" borderId="74" xfId="7" applyFont="1" applyBorder="1" applyAlignment="1">
      <alignment horizontal="left" vertical="center"/>
    </xf>
    <xf numFmtId="0" fontId="33" fillId="0" borderId="6" xfId="7" applyFont="1" applyBorder="1" applyAlignment="1">
      <alignment horizontal="left" vertical="center"/>
    </xf>
    <xf numFmtId="0" fontId="33" fillId="0" borderId="58" xfId="7" applyFont="1" applyBorder="1" applyAlignment="1">
      <alignment horizontal="left" vertical="center"/>
    </xf>
    <xf numFmtId="0" fontId="33" fillId="0" borderId="36" xfId="7" applyFont="1" applyBorder="1" applyAlignment="1">
      <alignment horizontal="center" vertical="center"/>
    </xf>
    <xf numFmtId="0" fontId="33" fillId="0" borderId="22" xfId="7" applyFont="1" applyBorder="1" applyAlignment="1">
      <alignment horizontal="center" vertical="center" wrapText="1"/>
    </xf>
    <xf numFmtId="0" fontId="33" fillId="0" borderId="1" xfId="7" applyFont="1" applyBorder="1" applyAlignment="1">
      <alignment horizontal="center" vertical="center" wrapText="1"/>
    </xf>
    <xf numFmtId="41" fontId="33" fillId="0" borderId="1" xfId="1" applyFont="1" applyBorder="1" applyAlignment="1">
      <alignment horizontal="center" vertical="center" wrapText="1"/>
    </xf>
    <xf numFmtId="0" fontId="33" fillId="0" borderId="48" xfId="7" applyFont="1" applyBorder="1" applyAlignment="1">
      <alignment horizontal="center" vertical="center" wrapText="1"/>
    </xf>
    <xf numFmtId="0" fontId="33" fillId="0" borderId="1" xfId="7" applyFont="1" applyBorder="1" applyAlignment="1">
      <alignment horizontal="left" vertical="center" wrapText="1"/>
    </xf>
    <xf numFmtId="0" fontId="33" fillId="0" borderId="48" xfId="7" applyFont="1" applyBorder="1" applyAlignment="1">
      <alignment horizontal="left" vertical="center" wrapText="1"/>
    </xf>
    <xf numFmtId="0" fontId="33" fillId="0" borderId="23" xfId="7" applyFont="1" applyBorder="1" applyAlignment="1">
      <alignment horizontal="left" vertical="center" wrapText="1"/>
    </xf>
    <xf numFmtId="0" fontId="33" fillId="0" borderId="49" xfId="7" applyFont="1" applyBorder="1" applyAlignment="1">
      <alignment horizontal="left" vertical="center" wrapText="1"/>
    </xf>
    <xf numFmtId="0" fontId="33" fillId="0" borderId="30" xfId="7" applyFont="1" applyBorder="1" applyAlignment="1">
      <alignment horizontal="center" vertical="center" wrapText="1"/>
    </xf>
    <xf numFmtId="0" fontId="33" fillId="0" borderId="23" xfId="7" applyFont="1" applyBorder="1" applyAlignment="1">
      <alignment horizontal="center" vertical="center" wrapText="1"/>
    </xf>
    <xf numFmtId="0" fontId="33" fillId="0" borderId="23" xfId="7" applyFont="1" applyBorder="1" applyAlignment="1">
      <alignment horizontal="center" vertical="center"/>
    </xf>
    <xf numFmtId="0" fontId="33" fillId="0" borderId="23" xfId="7" applyFont="1" applyBorder="1" applyAlignment="1">
      <alignment vertical="center" wrapText="1"/>
    </xf>
    <xf numFmtId="41" fontId="33" fillId="0" borderId="23" xfId="1" applyFont="1" applyBorder="1" applyAlignment="1">
      <alignment horizontal="center" vertical="center"/>
    </xf>
    <xf numFmtId="41" fontId="33" fillId="0" borderId="49" xfId="1" applyFont="1" applyBorder="1" applyAlignment="1">
      <alignment horizontal="center" vertical="center"/>
    </xf>
    <xf numFmtId="0" fontId="33" fillId="0" borderId="21" xfId="7" applyFont="1" applyBorder="1" applyAlignment="1">
      <alignment horizontal="center" vertical="center"/>
    </xf>
    <xf numFmtId="0" fontId="33" fillId="0" borderId="44" xfId="7" applyFont="1" applyBorder="1" applyAlignment="1">
      <alignment horizontal="center" vertical="center"/>
    </xf>
    <xf numFmtId="0" fontId="33" fillId="0" borderId="69" xfId="7" applyFont="1" applyBorder="1" applyAlignment="1">
      <alignment horizontal="center" vertical="center"/>
    </xf>
    <xf numFmtId="0" fontId="33" fillId="0" borderId="75" xfId="7" applyFont="1" applyBorder="1" applyAlignment="1">
      <alignment horizontal="left" vertical="center" wrapText="1"/>
    </xf>
    <xf numFmtId="0" fontId="33" fillId="0" borderId="0" xfId="7" applyFont="1" applyBorder="1" applyAlignment="1">
      <alignment horizontal="left" vertical="center" wrapText="1"/>
    </xf>
    <xf numFmtId="0" fontId="33" fillId="0" borderId="31" xfId="7" applyFont="1" applyBorder="1" applyAlignment="1">
      <alignment horizontal="left" vertical="center" wrapText="1"/>
    </xf>
    <xf numFmtId="0" fontId="33" fillId="0" borderId="28" xfId="7" applyFont="1" applyBorder="1" applyAlignment="1">
      <alignment horizontal="center" vertical="center" wrapText="1"/>
    </xf>
    <xf numFmtId="0" fontId="33" fillId="0" borderId="27" xfId="7" applyFont="1" applyBorder="1" applyAlignment="1">
      <alignment horizontal="center" vertical="center" wrapText="1"/>
    </xf>
    <xf numFmtId="0" fontId="33" fillId="0" borderId="27" xfId="7" applyFont="1" applyBorder="1" applyAlignment="1">
      <alignment horizontal="center" vertical="center"/>
    </xf>
    <xf numFmtId="0" fontId="33" fillId="0" borderId="47" xfId="7" applyFont="1" applyBorder="1" applyAlignment="1">
      <alignment horizontal="center" vertical="center" wrapText="1"/>
    </xf>
    <xf numFmtId="0" fontId="33" fillId="0" borderId="63" xfId="7" applyFont="1" applyBorder="1" applyAlignment="1">
      <alignment vertical="center"/>
    </xf>
    <xf numFmtId="0" fontId="33" fillId="0" borderId="44" xfId="7" applyFont="1" applyBorder="1" applyAlignment="1">
      <alignment vertical="center"/>
    </xf>
    <xf numFmtId="0" fontId="33" fillId="0" borderId="69" xfId="7" applyFont="1" applyBorder="1" applyAlignment="1">
      <alignment vertical="center"/>
    </xf>
    <xf numFmtId="0" fontId="33" fillId="0" borderId="28" xfId="7" applyFont="1" applyBorder="1" applyAlignment="1">
      <alignment horizontal="center" vertical="center"/>
    </xf>
    <xf numFmtId="0" fontId="33" fillId="0" borderId="47" xfId="7" applyFont="1" applyBorder="1" applyAlignment="1">
      <alignment horizontal="center" vertical="center"/>
    </xf>
    <xf numFmtId="0" fontId="33" fillId="0" borderId="1" xfId="7" applyFont="1" applyBorder="1" applyAlignment="1">
      <alignment vertical="center"/>
    </xf>
    <xf numFmtId="41" fontId="33" fillId="0" borderId="1" xfId="1" applyFont="1" applyBorder="1" applyAlignment="1">
      <alignment horizontal="center" vertical="center"/>
    </xf>
    <xf numFmtId="41" fontId="33" fillId="0" borderId="48" xfId="1" applyFont="1" applyBorder="1" applyAlignment="1">
      <alignment horizontal="center" vertical="center"/>
    </xf>
    <xf numFmtId="41" fontId="33" fillId="0" borderId="22" xfId="1" applyFont="1" applyBorder="1" applyAlignment="1">
      <alignment horizontal="center" vertical="center"/>
    </xf>
    <xf numFmtId="41" fontId="33" fillId="0" borderId="30" xfId="1" applyFont="1" applyBorder="1" applyAlignment="1">
      <alignment horizontal="center" vertical="center" wrapText="1"/>
    </xf>
    <xf numFmtId="0" fontId="37" fillId="0" borderId="22" xfId="7" applyFont="1" applyBorder="1" applyAlignment="1">
      <alignment horizontal="center" vertical="center" wrapText="1"/>
    </xf>
    <xf numFmtId="0" fontId="37" fillId="0" borderId="1" xfId="7" applyFont="1" applyBorder="1" applyAlignment="1">
      <alignment horizontal="center" vertical="center" wrapText="1"/>
    </xf>
    <xf numFmtId="0" fontId="33" fillId="0" borderId="48" xfId="7" applyFont="1" applyBorder="1" applyAlignment="1">
      <alignment horizontal="center" vertical="center"/>
    </xf>
    <xf numFmtId="41" fontId="33" fillId="0" borderId="25" xfId="1" applyFont="1" applyBorder="1" applyAlignment="1">
      <alignment horizontal="right" vertical="center" shrinkToFit="1"/>
    </xf>
    <xf numFmtId="41" fontId="33" fillId="0" borderId="29" xfId="1" applyFont="1" applyBorder="1" applyAlignment="1">
      <alignment horizontal="right" vertical="center" shrinkToFit="1"/>
    </xf>
    <xf numFmtId="41" fontId="33" fillId="0" borderId="40" xfId="1" applyFont="1" applyBorder="1" applyAlignment="1">
      <alignment horizontal="right" vertical="center" shrinkToFit="1"/>
    </xf>
    <xf numFmtId="0" fontId="33" fillId="0" borderId="6" xfId="7" applyFont="1" applyBorder="1" applyAlignment="1">
      <alignment horizontal="center" vertical="center"/>
    </xf>
    <xf numFmtId="0" fontId="34" fillId="0" borderId="60" xfId="7" applyFont="1" applyBorder="1" applyAlignment="1">
      <alignment vertical="center"/>
    </xf>
    <xf numFmtId="0" fontId="34" fillId="0" borderId="45" xfId="7" applyFont="1" applyBorder="1" applyAlignment="1">
      <alignment vertical="center"/>
    </xf>
    <xf numFmtId="0" fontId="34" fillId="0" borderId="61" xfId="7" applyFont="1" applyBorder="1" applyAlignment="1">
      <alignment vertical="center"/>
    </xf>
    <xf numFmtId="0" fontId="37" fillId="0" borderId="48" xfId="7" applyFont="1" applyBorder="1" applyAlignment="1">
      <alignment horizontal="center" vertical="center" wrapText="1"/>
    </xf>
    <xf numFmtId="0" fontId="36" fillId="0" borderId="1" xfId="7" applyFont="1" applyBorder="1" applyAlignment="1">
      <alignment horizontal="center" vertical="center" wrapText="1"/>
    </xf>
    <xf numFmtId="0" fontId="33" fillId="0" borderId="30" xfId="7" applyFont="1" applyBorder="1" applyAlignment="1">
      <alignment horizontal="center" vertical="center"/>
    </xf>
    <xf numFmtId="41" fontId="33" fillId="0" borderId="23" xfId="1" applyFont="1" applyBorder="1" applyAlignment="1">
      <alignment horizontal="right" vertical="center" shrinkToFit="1"/>
    </xf>
    <xf numFmtId="41" fontId="33" fillId="0" borderId="26" xfId="1" applyFont="1" applyBorder="1" applyAlignment="1">
      <alignment horizontal="right" vertical="center" shrinkToFit="1"/>
    </xf>
    <xf numFmtId="0" fontId="33" fillId="0" borderId="66" xfId="7" applyFont="1" applyBorder="1" applyAlignment="1">
      <alignment horizontal="center" vertical="center"/>
    </xf>
    <xf numFmtId="0" fontId="33" fillId="0" borderId="15" xfId="7" applyFont="1" applyBorder="1" applyAlignment="1">
      <alignment horizontal="center" vertical="center"/>
    </xf>
    <xf numFmtId="0" fontId="33" fillId="0" borderId="68" xfId="7" applyFont="1" applyBorder="1" applyAlignment="1">
      <alignment horizontal="center" vertical="center"/>
    </xf>
    <xf numFmtId="0" fontId="33" fillId="0" borderId="7" xfId="7" applyFont="1" applyBorder="1" applyAlignment="1">
      <alignment horizontal="center" vertical="center"/>
    </xf>
    <xf numFmtId="178" fontId="33" fillId="0" borderId="1" xfId="7" applyNumberFormat="1" applyFont="1" applyBorder="1" applyAlignment="1">
      <alignment horizontal="center" vertical="center"/>
    </xf>
    <xf numFmtId="0" fontId="35" fillId="0" borderId="1" xfId="7" applyFont="1" applyBorder="1" applyAlignment="1">
      <alignment horizontal="center" vertical="center" wrapText="1"/>
    </xf>
    <xf numFmtId="0" fontId="36" fillId="0" borderId="1" xfId="7" applyFont="1" applyBorder="1" applyAlignment="1">
      <alignment horizontal="center" vertical="center"/>
    </xf>
    <xf numFmtId="0" fontId="36" fillId="0" borderId="48" xfId="7" applyFont="1" applyBorder="1" applyAlignment="1">
      <alignment horizontal="center" vertical="center"/>
    </xf>
    <xf numFmtId="0" fontId="34" fillId="0" borderId="51" xfId="7" applyFont="1" applyBorder="1" applyAlignment="1">
      <alignment vertical="center"/>
    </xf>
    <xf numFmtId="0" fontId="34" fillId="0" borderId="3" xfId="7" applyFont="1" applyBorder="1" applyAlignment="1">
      <alignment vertical="center"/>
    </xf>
    <xf numFmtId="0" fontId="34" fillId="0" borderId="52" xfId="7" applyFont="1" applyBorder="1" applyAlignment="1">
      <alignment vertical="center"/>
    </xf>
    <xf numFmtId="0" fontId="33" fillId="0" borderId="56" xfId="7" applyFont="1" applyBorder="1" applyAlignment="1">
      <alignment horizontal="center" vertical="center"/>
    </xf>
    <xf numFmtId="0" fontId="33" fillId="0" borderId="73" xfId="7" applyFont="1" applyBorder="1" applyAlignment="1">
      <alignment horizontal="center" vertical="center"/>
    </xf>
    <xf numFmtId="0" fontId="33" fillId="0" borderId="78" xfId="7" applyFont="1" applyBorder="1" applyAlignment="1">
      <alignment horizontal="center" vertical="center"/>
    </xf>
    <xf numFmtId="0" fontId="57" fillId="0" borderId="21" xfId="7" applyFont="1" applyBorder="1" applyAlignment="1">
      <alignment horizontal="center" vertical="center"/>
    </xf>
    <xf numFmtId="0" fontId="57" fillId="0" borderId="44" xfId="7" applyFont="1" applyBorder="1" applyAlignment="1">
      <alignment horizontal="center" vertical="center"/>
    </xf>
    <xf numFmtId="0" fontId="57" fillId="0" borderId="37" xfId="7" applyFont="1" applyBorder="1" applyAlignment="1">
      <alignment horizontal="center" vertical="center"/>
    </xf>
    <xf numFmtId="178" fontId="33" fillId="0" borderId="27" xfId="7" applyNumberFormat="1" applyFont="1" applyBorder="1" applyAlignment="1">
      <alignment horizontal="center" vertical="center"/>
    </xf>
    <xf numFmtId="178" fontId="33" fillId="0" borderId="47" xfId="7" applyNumberFormat="1" applyFont="1" applyBorder="1" applyAlignment="1">
      <alignment horizontal="center" vertical="center"/>
    </xf>
    <xf numFmtId="0" fontId="33" fillId="0" borderId="49" xfId="7" applyFont="1" applyBorder="1" applyAlignment="1">
      <alignment horizontal="center" vertical="center"/>
    </xf>
    <xf numFmtId="0" fontId="10" fillId="0" borderId="36" xfId="6" applyFont="1" applyBorder="1" applyAlignment="1">
      <alignment horizontal="left" vertical="center" wrapText="1"/>
    </xf>
    <xf numFmtId="0" fontId="10" fillId="0" borderId="36" xfId="6" applyFont="1" applyBorder="1" applyAlignment="1">
      <alignment horizontal="left" vertical="center"/>
    </xf>
    <xf numFmtId="0" fontId="10" fillId="0" borderId="36" xfId="6" applyFont="1" applyBorder="1" applyAlignment="1">
      <alignment vertical="center" wrapText="1"/>
    </xf>
    <xf numFmtId="0" fontId="10" fillId="0" borderId="36" xfId="6" applyFont="1" applyBorder="1" applyAlignment="1">
      <alignment vertical="center"/>
    </xf>
    <xf numFmtId="181" fontId="13" fillId="0" borderId="23" xfId="2" applyNumberFormat="1" applyFont="1" applyFill="1" applyBorder="1" applyAlignment="1">
      <alignment horizontal="right" vertical="center" shrinkToFit="1"/>
    </xf>
    <xf numFmtId="41" fontId="13" fillId="0" borderId="23" xfId="1" applyFont="1" applyFill="1" applyBorder="1" applyAlignment="1">
      <alignment horizontal="right" vertical="center" shrinkToFit="1"/>
    </xf>
    <xf numFmtId="41" fontId="13" fillId="0" borderId="49" xfId="1" applyFont="1" applyFill="1" applyBorder="1" applyAlignment="1">
      <alignment horizontal="right" vertical="center" shrinkToFit="1"/>
    </xf>
    <xf numFmtId="0" fontId="10" fillId="0" borderId="0" xfId="6" applyFont="1" applyBorder="1" applyAlignment="1">
      <alignment vertical="center" wrapText="1"/>
    </xf>
    <xf numFmtId="0" fontId="22" fillId="0" borderId="39" xfId="2" applyFont="1" applyFill="1" applyBorder="1" applyAlignment="1">
      <alignment horizontal="center" vertical="center"/>
    </xf>
    <xf numFmtId="0" fontId="22" fillId="0" borderId="29" xfId="2" applyFont="1" applyFill="1" applyBorder="1" applyAlignment="1">
      <alignment horizontal="center" vertical="center"/>
    </xf>
    <xf numFmtId="0" fontId="22" fillId="0" borderId="26" xfId="2" applyFont="1" applyFill="1" applyBorder="1" applyAlignment="1">
      <alignment horizontal="center" vertical="center"/>
    </xf>
    <xf numFmtId="178" fontId="10" fillId="0" borderId="0" xfId="6" applyNumberFormat="1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49" fontId="13" fillId="0" borderId="0" xfId="6" applyNumberFormat="1" applyFont="1" applyFill="1" applyBorder="1" applyAlignment="1">
      <alignment horizontal="center" vertical="center"/>
    </xf>
    <xf numFmtId="0" fontId="13" fillId="0" borderId="0" xfId="6" applyNumberFormat="1" applyFont="1" applyFill="1" applyBorder="1" applyAlignment="1">
      <alignment horizontal="center" vertical="center"/>
    </xf>
    <xf numFmtId="0" fontId="10" fillId="5" borderId="36" xfId="6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right" vertical="center" shrinkToFit="1"/>
    </xf>
    <xf numFmtId="41" fontId="13" fillId="0" borderId="48" xfId="1" applyFont="1" applyFill="1" applyBorder="1" applyAlignment="1">
      <alignment horizontal="right" vertical="center" shrinkToFit="1"/>
    </xf>
    <xf numFmtId="0" fontId="13" fillId="0" borderId="22" xfId="2" quotePrefix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quotePrefix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shrinkToFit="1"/>
    </xf>
    <xf numFmtId="181" fontId="13" fillId="0" borderId="1" xfId="2" applyNumberFormat="1" applyFont="1" applyBorder="1" applyAlignment="1">
      <alignment horizontal="center" vertical="center" shrinkToFit="1"/>
    </xf>
    <xf numFmtId="181" fontId="13" fillId="0" borderId="1" xfId="2" applyNumberFormat="1" applyFont="1" applyFill="1" applyBorder="1" applyAlignment="1">
      <alignment horizontal="right" vertical="center" shrinkToFit="1"/>
    </xf>
    <xf numFmtId="0" fontId="10" fillId="0" borderId="48" xfId="2" applyFont="1" applyBorder="1" applyAlignment="1">
      <alignment horizontal="center" vertical="center" wrapText="1"/>
    </xf>
    <xf numFmtId="0" fontId="10" fillId="0" borderId="49" xfId="2" applyFont="1" applyBorder="1" applyAlignment="1">
      <alignment horizontal="center" vertical="center" wrapText="1"/>
    </xf>
    <xf numFmtId="0" fontId="13" fillId="0" borderId="32" xfId="2" quotePrefix="1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8" xfId="2" quotePrefix="1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 shrinkToFit="1"/>
    </xf>
    <xf numFmtId="181" fontId="13" fillId="0" borderId="8" xfId="2" applyNumberFormat="1" applyFont="1" applyBorder="1" applyAlignment="1">
      <alignment horizontal="center" vertical="center" shrinkToFit="1"/>
    </xf>
    <xf numFmtId="181" fontId="13" fillId="0" borderId="8" xfId="2" applyNumberFormat="1" applyFont="1" applyFill="1" applyBorder="1" applyAlignment="1">
      <alignment horizontal="right" vertical="center" shrinkToFit="1"/>
    </xf>
    <xf numFmtId="41" fontId="13" fillId="0" borderId="8" xfId="1" applyFont="1" applyFill="1" applyBorder="1" applyAlignment="1">
      <alignment horizontal="right" vertical="center" shrinkToFit="1"/>
    </xf>
    <xf numFmtId="41" fontId="13" fillId="0" borderId="50" xfId="1" applyFont="1" applyFill="1" applyBorder="1" applyAlignment="1">
      <alignment horizontal="right" vertical="center" shrinkToFit="1"/>
    </xf>
    <xf numFmtId="0" fontId="10" fillId="0" borderId="23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47" xfId="2" applyFont="1" applyBorder="1" applyAlignment="1">
      <alignment horizontal="center" vertical="center"/>
    </xf>
    <xf numFmtId="0" fontId="23" fillId="0" borderId="16" xfId="6" applyFont="1" applyBorder="1" applyAlignment="1">
      <alignment horizontal="center" vertical="center"/>
    </xf>
    <xf numFmtId="0" fontId="22" fillId="0" borderId="28" xfId="6" applyFont="1" applyBorder="1" applyAlignment="1">
      <alignment horizontal="center" vertical="center"/>
    </xf>
    <xf numFmtId="0" fontId="22" fillId="0" borderId="27" xfId="6" applyFont="1" applyBorder="1" applyAlignment="1">
      <alignment horizontal="center" vertical="center"/>
    </xf>
    <xf numFmtId="0" fontId="22" fillId="0" borderId="47" xfId="6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48" xfId="2" applyFont="1" applyFill="1" applyBorder="1" applyAlignment="1">
      <alignment horizontal="center" vertical="center" shrinkToFit="1"/>
    </xf>
    <xf numFmtId="0" fontId="10" fillId="0" borderId="30" xfId="2" applyFont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 wrapText="1"/>
    </xf>
    <xf numFmtId="0" fontId="10" fillId="0" borderId="23" xfId="2" applyNumberFormat="1" applyFont="1" applyFill="1" applyBorder="1" applyAlignment="1">
      <alignment horizontal="center" vertical="center" wrapText="1"/>
    </xf>
    <xf numFmtId="0" fontId="10" fillId="0" borderId="49" xfId="2" applyNumberFormat="1" applyFont="1" applyFill="1" applyBorder="1" applyAlignment="1">
      <alignment horizontal="center" vertical="center" wrapText="1"/>
    </xf>
    <xf numFmtId="0" fontId="22" fillId="0" borderId="31" xfId="6" applyFont="1" applyBorder="1" applyAlignment="1">
      <alignment horizontal="center" vertical="center"/>
    </xf>
    <xf numFmtId="0" fontId="22" fillId="0" borderId="57" xfId="6" applyFont="1" applyBorder="1" applyAlignment="1">
      <alignment horizontal="center" vertical="center"/>
    </xf>
    <xf numFmtId="0" fontId="22" fillId="0" borderId="75" xfId="6" applyFont="1" applyBorder="1" applyAlignment="1">
      <alignment horizontal="center" vertical="center"/>
    </xf>
    <xf numFmtId="41" fontId="10" fillId="0" borderId="25" xfId="2" applyNumberFormat="1" applyFont="1" applyFill="1" applyBorder="1" applyAlignment="1">
      <alignment horizontal="center" vertical="center"/>
    </xf>
    <xf numFmtId="41" fontId="10" fillId="0" borderId="29" xfId="2" applyNumberFormat="1" applyFont="1" applyFill="1" applyBorder="1" applyAlignment="1">
      <alignment horizontal="center" vertical="center"/>
    </xf>
    <xf numFmtId="41" fontId="10" fillId="0" borderId="26" xfId="2" applyNumberFormat="1" applyFont="1" applyFill="1" applyBorder="1" applyAlignment="1">
      <alignment horizontal="center" vertical="center"/>
    </xf>
    <xf numFmtId="41" fontId="10" fillId="0" borderId="40" xfId="2" applyNumberFormat="1" applyFont="1" applyFill="1" applyBorder="1" applyAlignment="1">
      <alignment horizontal="center" vertical="center"/>
    </xf>
    <xf numFmtId="0" fontId="10" fillId="0" borderId="39" xfId="2" applyNumberFormat="1" applyFont="1" applyBorder="1" applyAlignment="1">
      <alignment horizontal="center" vertical="center"/>
    </xf>
    <xf numFmtId="0" fontId="10" fillId="0" borderId="29" xfId="2" applyNumberFormat="1" applyFont="1" applyBorder="1" applyAlignment="1">
      <alignment horizontal="center" vertical="center"/>
    </xf>
    <xf numFmtId="0" fontId="10" fillId="0" borderId="26" xfId="2" applyNumberFormat="1" applyFont="1" applyBorder="1" applyAlignment="1">
      <alignment horizontal="center" vertical="center"/>
    </xf>
    <xf numFmtId="0" fontId="10" fillId="0" borderId="25" xfId="2" applyNumberFormat="1" applyFont="1" applyBorder="1" applyAlignment="1">
      <alignment horizontal="center" vertical="center"/>
    </xf>
    <xf numFmtId="41" fontId="10" fillId="0" borderId="13" xfId="2" applyNumberFormat="1" applyFont="1" applyFill="1" applyBorder="1" applyAlignment="1">
      <alignment horizontal="center" vertical="center"/>
    </xf>
    <xf numFmtId="41" fontId="10" fillId="0" borderId="14" xfId="2" applyNumberFormat="1" applyFont="1" applyFill="1" applyBorder="1" applyAlignment="1">
      <alignment horizontal="center" vertical="center"/>
    </xf>
    <xf numFmtId="41" fontId="10" fillId="0" borderId="12" xfId="2" applyNumberFormat="1" applyFont="1" applyFill="1" applyBorder="1" applyAlignment="1">
      <alignment horizontal="center" vertical="center"/>
    </xf>
    <xf numFmtId="41" fontId="10" fillId="0" borderId="76" xfId="2" applyNumberFormat="1" applyFont="1" applyFill="1" applyBorder="1" applyAlignment="1">
      <alignment horizontal="center" vertical="center"/>
    </xf>
    <xf numFmtId="0" fontId="10" fillId="0" borderId="77" xfId="2" applyNumberFormat="1" applyFont="1" applyBorder="1" applyAlignment="1">
      <alignment horizontal="center" vertical="center"/>
    </xf>
    <xf numFmtId="0" fontId="10" fillId="0" borderId="14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10" fillId="0" borderId="13" xfId="2" applyNumberFormat="1" applyFont="1" applyBorder="1" applyAlignment="1">
      <alignment horizontal="center" vertical="center"/>
    </xf>
    <xf numFmtId="0" fontId="10" fillId="0" borderId="68" xfId="2" applyNumberFormat="1" applyFont="1" applyBorder="1" applyAlignment="1">
      <alignment vertical="center"/>
    </xf>
    <xf numFmtId="0" fontId="10" fillId="0" borderId="34" xfId="2" applyNumberFormat="1" applyFont="1" applyBorder="1" applyAlignment="1">
      <alignment vertical="center"/>
    </xf>
    <xf numFmtId="0" fontId="10" fillId="0" borderId="71" xfId="2" applyNumberFormat="1" applyFont="1" applyBorder="1" applyAlignment="1">
      <alignment vertical="center"/>
    </xf>
    <xf numFmtId="0" fontId="10" fillId="0" borderId="66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center" vertical="center"/>
    </xf>
    <xf numFmtId="0" fontId="10" fillId="0" borderId="68" xfId="2" applyNumberFormat="1" applyFont="1" applyBorder="1" applyAlignment="1">
      <alignment horizontal="center" vertical="center"/>
    </xf>
    <xf numFmtId="0" fontId="10" fillId="0" borderId="34" xfId="2" applyNumberFormat="1" applyFont="1" applyBorder="1" applyAlignment="1">
      <alignment horizontal="center" vertical="center"/>
    </xf>
    <xf numFmtId="0" fontId="10" fillId="0" borderId="17" xfId="2" applyNumberFormat="1" applyFont="1" applyBorder="1" applyAlignment="1">
      <alignment horizontal="center" vertical="center"/>
    </xf>
    <xf numFmtId="0" fontId="10" fillId="0" borderId="15" xfId="2" applyNumberFormat="1" applyFont="1" applyBorder="1" applyAlignment="1">
      <alignment horizontal="center" vertical="center"/>
    </xf>
    <xf numFmtId="0" fontId="10" fillId="0" borderId="33" xfId="2" applyNumberFormat="1" applyFont="1" applyBorder="1" applyAlignment="1">
      <alignment horizontal="center" vertical="center"/>
    </xf>
    <xf numFmtId="0" fontId="10" fillId="0" borderId="7" xfId="2" applyNumberFormat="1" applyFont="1" applyBorder="1" applyAlignment="1">
      <alignment horizontal="center" vertical="center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15" xfId="2" applyNumberFormat="1" applyFont="1" applyFill="1" applyBorder="1" applyAlignment="1">
      <alignment horizontal="center" vertical="center"/>
    </xf>
    <xf numFmtId="0" fontId="10" fillId="0" borderId="33" xfId="2" applyNumberFormat="1" applyFont="1" applyFill="1" applyBorder="1" applyAlignment="1">
      <alignment horizontal="center" vertical="center"/>
    </xf>
    <xf numFmtId="0" fontId="10" fillId="0" borderId="7" xfId="2" applyNumberFormat="1" applyFont="1" applyFill="1" applyBorder="1" applyAlignment="1">
      <alignment horizontal="center" vertical="center"/>
    </xf>
    <xf numFmtId="0" fontId="10" fillId="0" borderId="18" xfId="2" applyNumberFormat="1" applyFont="1" applyFill="1" applyBorder="1" applyAlignment="1">
      <alignment horizontal="center" vertical="center"/>
    </xf>
    <xf numFmtId="0" fontId="10" fillId="0" borderId="34" xfId="2" applyNumberFormat="1" applyFont="1" applyFill="1" applyBorder="1" applyAlignment="1">
      <alignment horizontal="center" vertical="center"/>
    </xf>
    <xf numFmtId="0" fontId="10" fillId="0" borderId="13" xfId="2" applyNumberFormat="1" applyFont="1" applyFill="1" applyBorder="1" applyAlignment="1">
      <alignment horizontal="center" vertical="center"/>
    </xf>
    <xf numFmtId="0" fontId="10" fillId="0" borderId="14" xfId="2" applyNumberFormat="1" applyFont="1" applyFill="1" applyBorder="1" applyAlignment="1">
      <alignment horizontal="center" vertical="center"/>
    </xf>
    <xf numFmtId="0" fontId="10" fillId="0" borderId="76" xfId="2" applyNumberFormat="1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41" fontId="10" fillId="6" borderId="13" xfId="2" applyNumberFormat="1" applyFont="1" applyFill="1" applyBorder="1" applyAlignment="1">
      <alignment horizontal="center" vertical="center" shrinkToFit="1"/>
    </xf>
    <xf numFmtId="41" fontId="10" fillId="6" borderId="14" xfId="2" applyNumberFormat="1" applyFont="1" applyFill="1" applyBorder="1" applyAlignment="1">
      <alignment horizontal="center" vertical="center" shrinkToFit="1"/>
    </xf>
    <xf numFmtId="41" fontId="10" fillId="6" borderId="76" xfId="2" applyNumberFormat="1" applyFont="1" applyFill="1" applyBorder="1" applyAlignment="1">
      <alignment horizontal="center" vertical="center" shrinkToFit="1"/>
    </xf>
    <xf numFmtId="41" fontId="10" fillId="0" borderId="77" xfId="2" applyNumberFormat="1" applyFont="1" applyBorder="1" applyAlignment="1">
      <alignment horizontal="center" vertical="center" shrinkToFit="1"/>
    </xf>
    <xf numFmtId="41" fontId="10" fillId="0" borderId="76" xfId="2" applyNumberFormat="1" applyFont="1" applyBorder="1" applyAlignment="1">
      <alignment horizontal="center" vertical="center" shrinkToFit="1"/>
    </xf>
    <xf numFmtId="0" fontId="12" fillId="0" borderId="77" xfId="2" applyNumberFormat="1" applyFont="1" applyBorder="1" applyAlignment="1">
      <alignment horizontal="center" vertical="center"/>
    </xf>
    <xf numFmtId="0" fontId="12" fillId="0" borderId="12" xfId="2" applyNumberFormat="1" applyFont="1" applyBorder="1" applyAlignment="1">
      <alignment horizontal="center" vertical="center"/>
    </xf>
    <xf numFmtId="41" fontId="10" fillId="0" borderId="13" xfId="2" applyNumberFormat="1" applyFont="1" applyBorder="1" applyAlignment="1">
      <alignment horizontal="center" vertical="center"/>
    </xf>
    <xf numFmtId="41" fontId="10" fillId="0" borderId="76" xfId="2" applyNumberFormat="1" applyFont="1" applyBorder="1" applyAlignment="1">
      <alignment horizontal="center" vertical="center"/>
    </xf>
    <xf numFmtId="41" fontId="10" fillId="0" borderId="39" xfId="2" applyNumberFormat="1" applyFont="1" applyBorder="1" applyAlignment="1">
      <alignment horizontal="center" vertical="center" shrinkToFit="1"/>
    </xf>
    <xf numFmtId="41" fontId="10" fillId="0" borderId="29" xfId="2" applyNumberFormat="1" applyFont="1" applyBorder="1" applyAlignment="1">
      <alignment horizontal="center" vertical="center" shrinkToFit="1"/>
    </xf>
    <xf numFmtId="41" fontId="10" fillId="0" borderId="26" xfId="2" applyNumberFormat="1" applyFont="1" applyBorder="1" applyAlignment="1">
      <alignment horizontal="center" vertical="center" shrinkToFit="1"/>
    </xf>
    <xf numFmtId="41" fontId="10" fillId="6" borderId="25" xfId="2" applyNumberFormat="1" applyFont="1" applyFill="1" applyBorder="1" applyAlignment="1">
      <alignment horizontal="center" vertical="center" shrinkToFit="1"/>
    </xf>
    <xf numFmtId="41" fontId="10" fillId="6" borderId="29" xfId="2" applyNumberFormat="1" applyFont="1" applyFill="1" applyBorder="1" applyAlignment="1">
      <alignment horizontal="center" vertical="center" shrinkToFit="1"/>
    </xf>
    <xf numFmtId="41" fontId="10" fillId="6" borderId="26" xfId="2" applyNumberFormat="1" applyFont="1" applyFill="1" applyBorder="1" applyAlignment="1">
      <alignment horizontal="center" vertical="center" shrinkToFit="1"/>
    </xf>
    <xf numFmtId="41" fontId="10" fillId="0" borderId="25" xfId="2" applyNumberFormat="1" applyFont="1" applyBorder="1" applyAlignment="1">
      <alignment horizontal="center" vertical="center" shrinkToFit="1"/>
    </xf>
    <xf numFmtId="41" fontId="10" fillId="6" borderId="40" xfId="2" applyNumberFormat="1" applyFont="1" applyFill="1" applyBorder="1" applyAlignment="1">
      <alignment horizontal="center" vertical="center" shrinkToFit="1"/>
    </xf>
    <xf numFmtId="41" fontId="10" fillId="0" borderId="14" xfId="2" applyNumberFormat="1" applyFont="1" applyBorder="1" applyAlignment="1">
      <alignment horizontal="center" vertical="center" shrinkToFit="1"/>
    </xf>
    <xf numFmtId="41" fontId="10" fillId="0" borderId="12" xfId="2" applyNumberFormat="1" applyFont="1" applyBorder="1" applyAlignment="1">
      <alignment horizontal="center" vertical="center" shrinkToFit="1"/>
    </xf>
    <xf numFmtId="41" fontId="10" fillId="6" borderId="12" xfId="2" applyNumberFormat="1" applyFont="1" applyFill="1" applyBorder="1" applyAlignment="1">
      <alignment horizontal="center" vertical="center" shrinkToFit="1"/>
    </xf>
    <xf numFmtId="41" fontId="10" fillId="0" borderId="13" xfId="2" applyNumberFormat="1" applyFont="1" applyBorder="1" applyAlignment="1">
      <alignment horizontal="center" vertical="center" shrinkToFit="1"/>
    </xf>
    <xf numFmtId="0" fontId="10" fillId="6" borderId="13" xfId="2" applyNumberFormat="1" applyFont="1" applyFill="1" applyBorder="1" applyAlignment="1">
      <alignment horizontal="center" vertical="center"/>
    </xf>
    <xf numFmtId="0" fontId="10" fillId="6" borderId="76" xfId="2" applyNumberFormat="1" applyFont="1" applyFill="1" applyBorder="1" applyAlignment="1">
      <alignment horizontal="center" vertical="center"/>
    </xf>
    <xf numFmtId="0" fontId="10" fillId="0" borderId="77" xfId="2" applyNumberFormat="1" applyFont="1" applyBorder="1" applyAlignment="1">
      <alignment horizontal="center" vertical="center" wrapText="1"/>
    </xf>
    <xf numFmtId="0" fontId="10" fillId="0" borderId="14" xfId="2" applyNumberFormat="1" applyFont="1" applyBorder="1" applyAlignment="1">
      <alignment horizontal="center" vertical="center" wrapText="1"/>
    </xf>
    <xf numFmtId="0" fontId="10" fillId="0" borderId="12" xfId="2" applyNumberFormat="1" applyFont="1" applyBorder="1" applyAlignment="1">
      <alignment horizontal="center" vertical="center" wrapText="1"/>
    </xf>
    <xf numFmtId="0" fontId="10" fillId="0" borderId="76" xfId="2" applyNumberFormat="1" applyFont="1" applyBorder="1" applyAlignment="1">
      <alignment horizontal="center" vertical="center"/>
    </xf>
    <xf numFmtId="0" fontId="10" fillId="0" borderId="65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0" fontId="10" fillId="0" borderId="54" xfId="2" applyFont="1" applyBorder="1" applyAlignment="1">
      <alignment vertical="center"/>
    </xf>
    <xf numFmtId="0" fontId="10" fillId="0" borderId="75" xfId="2" applyNumberFormat="1" applyFont="1" applyBorder="1" applyAlignment="1">
      <alignment horizontal="center" vertical="center" wrapText="1"/>
    </xf>
    <xf numFmtId="0" fontId="10" fillId="0" borderId="21" xfId="2" applyNumberFormat="1" applyFont="1" applyBorder="1" applyAlignment="1">
      <alignment horizontal="center" vertical="center"/>
    </xf>
    <xf numFmtId="0" fontId="10" fillId="0" borderId="37" xfId="2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10" fillId="0" borderId="43" xfId="2" applyNumberFormat="1" applyFont="1" applyBorder="1" applyAlignment="1">
      <alignment horizontal="center" vertical="center"/>
    </xf>
    <xf numFmtId="0" fontId="10" fillId="0" borderId="6" xfId="2" applyNumberFormat="1" applyFont="1" applyBorder="1" applyAlignment="1">
      <alignment horizontal="center" vertical="center"/>
    </xf>
    <xf numFmtId="0" fontId="10" fillId="0" borderId="35" xfId="2" applyNumberFormat="1" applyFont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 wrapText="1" shrinkToFit="1"/>
    </xf>
    <xf numFmtId="0" fontId="10" fillId="0" borderId="31" xfId="3" applyNumberFormat="1" applyFont="1" applyFill="1" applyBorder="1" applyAlignment="1">
      <alignment horizontal="center" vertical="center" shrinkToFit="1"/>
    </xf>
    <xf numFmtId="0" fontId="10" fillId="0" borderId="34" xfId="3" applyNumberFormat="1" applyFont="1" applyFill="1" applyBorder="1" applyAlignment="1">
      <alignment horizontal="center" vertical="center" shrinkToFit="1"/>
    </xf>
    <xf numFmtId="0" fontId="10" fillId="0" borderId="71" xfId="3" applyNumberFormat="1" applyFont="1" applyFill="1" applyBorder="1" applyAlignment="1">
      <alignment horizontal="center" vertical="center" shrinkToFit="1"/>
    </xf>
    <xf numFmtId="0" fontId="10" fillId="0" borderId="20" xfId="2" applyNumberFormat="1" applyFont="1" applyBorder="1" applyAlignment="1">
      <alignment horizontal="center" vertical="center" wrapText="1"/>
    </xf>
    <xf numFmtId="0" fontId="10" fillId="0" borderId="10" xfId="2" applyNumberFormat="1" applyFont="1" applyBorder="1" applyAlignment="1">
      <alignment horizontal="center" vertical="center" wrapText="1"/>
    </xf>
    <xf numFmtId="0" fontId="10" fillId="0" borderId="11" xfId="2" applyNumberFormat="1" applyFont="1" applyBorder="1" applyAlignment="1">
      <alignment horizontal="center" vertical="center" wrapText="1"/>
    </xf>
    <xf numFmtId="0" fontId="10" fillId="0" borderId="9" xfId="2" applyNumberFormat="1" applyFont="1" applyBorder="1" applyAlignment="1">
      <alignment horizontal="center" vertical="center" wrapText="1"/>
    </xf>
    <xf numFmtId="0" fontId="10" fillId="0" borderId="10" xfId="2" applyNumberFormat="1" applyFont="1" applyBorder="1" applyAlignment="1">
      <alignment horizontal="center" vertical="center"/>
    </xf>
    <xf numFmtId="0" fontId="10" fillId="0" borderId="11" xfId="2" applyNumberFormat="1" applyFont="1" applyBorder="1" applyAlignment="1">
      <alignment horizontal="center" vertical="center"/>
    </xf>
    <xf numFmtId="0" fontId="10" fillId="0" borderId="41" xfId="2" applyNumberFormat="1" applyFont="1" applyBorder="1" applyAlignment="1">
      <alignment horizontal="center" vertical="center"/>
    </xf>
    <xf numFmtId="41" fontId="10" fillId="0" borderId="13" xfId="3" applyNumberFormat="1" applyFont="1" applyFill="1" applyBorder="1" applyAlignment="1">
      <alignment horizontal="center" vertical="center" shrinkToFit="1"/>
    </xf>
    <xf numFmtId="41" fontId="10" fillId="0" borderId="76" xfId="3" applyNumberFormat="1" applyFont="1" applyFill="1" applyBorder="1" applyAlignment="1">
      <alignment horizontal="center" vertical="center" shrinkToFit="1"/>
    </xf>
    <xf numFmtId="0" fontId="10" fillId="0" borderId="39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 shrinkToFit="1"/>
    </xf>
    <xf numFmtId="0" fontId="10" fillId="0" borderId="26" xfId="2" applyFont="1" applyBorder="1" applyAlignment="1">
      <alignment horizontal="center" vertical="center" shrinkToFit="1"/>
    </xf>
    <xf numFmtId="0" fontId="10" fillId="0" borderId="25" xfId="2" applyNumberFormat="1" applyFont="1" applyBorder="1" applyAlignment="1">
      <alignment horizontal="center" vertical="center" shrinkToFit="1"/>
    </xf>
    <xf numFmtId="0" fontId="10" fillId="0" borderId="29" xfId="2" applyNumberFormat="1" applyFont="1" applyBorder="1" applyAlignment="1">
      <alignment horizontal="center" vertical="center" shrinkToFit="1"/>
    </xf>
    <xf numFmtId="0" fontId="10" fillId="0" borderId="26" xfId="2" applyNumberFormat="1" applyFont="1" applyBorder="1" applyAlignment="1">
      <alignment horizontal="center" vertical="center" shrinkToFit="1"/>
    </xf>
    <xf numFmtId="0" fontId="10" fillId="0" borderId="25" xfId="2" applyNumberFormat="1" applyFont="1" applyFill="1" applyBorder="1" applyAlignment="1">
      <alignment horizontal="center" vertical="center" shrinkToFit="1"/>
    </xf>
    <xf numFmtId="0" fontId="10" fillId="0" borderId="26" xfId="2" applyNumberFormat="1" applyFont="1" applyFill="1" applyBorder="1" applyAlignment="1">
      <alignment horizontal="center" vertical="center" shrinkToFit="1"/>
    </xf>
    <xf numFmtId="0" fontId="10" fillId="0" borderId="25" xfId="3" applyNumberFormat="1" applyFont="1" applyFill="1" applyBorder="1" applyAlignment="1">
      <alignment horizontal="center" vertical="center" shrinkToFit="1"/>
    </xf>
    <xf numFmtId="0" fontId="10" fillId="0" borderId="29" xfId="3" applyNumberFormat="1" applyFont="1" applyFill="1" applyBorder="1" applyAlignment="1">
      <alignment horizontal="center" vertical="center" shrinkToFit="1"/>
    </xf>
    <xf numFmtId="0" fontId="10" fillId="0" borderId="26" xfId="3" applyNumberFormat="1" applyFont="1" applyFill="1" applyBorder="1" applyAlignment="1">
      <alignment horizontal="center" vertical="center" shrinkToFit="1"/>
    </xf>
    <xf numFmtId="41" fontId="10" fillId="0" borderId="25" xfId="3" applyNumberFormat="1" applyFont="1" applyFill="1" applyBorder="1" applyAlignment="1">
      <alignment horizontal="center" vertical="center" shrinkToFit="1"/>
    </xf>
    <xf numFmtId="41" fontId="10" fillId="0" borderId="26" xfId="3" applyNumberFormat="1" applyFont="1" applyFill="1" applyBorder="1" applyAlignment="1">
      <alignment horizontal="center" vertical="center" shrinkToFit="1"/>
    </xf>
    <xf numFmtId="41" fontId="10" fillId="0" borderId="40" xfId="3" applyNumberFormat="1" applyFont="1" applyFill="1" applyBorder="1" applyAlignment="1">
      <alignment horizontal="center" vertical="center" shrinkToFit="1"/>
    </xf>
    <xf numFmtId="0" fontId="10" fillId="0" borderId="77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3" xfId="2" applyNumberFormat="1" applyFont="1" applyBorder="1" applyAlignment="1">
      <alignment horizontal="center" vertical="center" shrinkToFit="1"/>
    </xf>
    <xf numFmtId="0" fontId="10" fillId="0" borderId="14" xfId="2" applyNumberFormat="1" applyFont="1" applyBorder="1" applyAlignment="1">
      <alignment horizontal="center" vertical="center" shrinkToFit="1"/>
    </xf>
    <xf numFmtId="0" fontId="10" fillId="0" borderId="12" xfId="2" applyNumberFormat="1" applyFont="1" applyBorder="1" applyAlignment="1">
      <alignment horizontal="center" vertical="center" shrinkToFit="1"/>
    </xf>
    <xf numFmtId="0" fontId="10" fillId="0" borderId="13" xfId="2" applyNumberFormat="1" applyFont="1" applyFill="1" applyBorder="1" applyAlignment="1">
      <alignment horizontal="center" vertical="center" shrinkToFit="1"/>
    </xf>
    <xf numFmtId="0" fontId="10" fillId="0" borderId="12" xfId="2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 shrinkToFit="1"/>
    </xf>
    <xf numFmtId="0" fontId="10" fillId="0" borderId="14" xfId="3" applyNumberFormat="1" applyFont="1" applyFill="1" applyBorder="1" applyAlignment="1">
      <alignment horizontal="center" vertical="center" shrinkToFit="1"/>
    </xf>
    <xf numFmtId="0" fontId="10" fillId="0" borderId="12" xfId="3" applyNumberFormat="1" applyFont="1" applyFill="1" applyBorder="1" applyAlignment="1">
      <alignment horizontal="center" vertical="center" shrinkToFit="1"/>
    </xf>
    <xf numFmtId="41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2" applyNumberFormat="1" applyFont="1" applyBorder="1" applyAlignment="1">
      <alignment horizontal="center" vertical="center" wrapText="1"/>
    </xf>
    <xf numFmtId="0" fontId="10" fillId="0" borderId="39" xfId="2" applyFont="1" applyBorder="1" applyAlignment="1">
      <alignment vertical="center" wrapText="1"/>
    </xf>
    <xf numFmtId="0" fontId="10" fillId="0" borderId="29" xfId="2" applyFont="1" applyBorder="1" applyAlignment="1">
      <alignment vertical="center" wrapText="1"/>
    </xf>
    <xf numFmtId="0" fontId="10" fillId="0" borderId="40" xfId="2" applyFont="1" applyBorder="1" applyAlignment="1">
      <alignment vertical="center" wrapText="1"/>
    </xf>
    <xf numFmtId="0" fontId="10" fillId="0" borderId="68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71" xfId="2" applyNumberFormat="1" applyFont="1" applyBorder="1" applyAlignment="1">
      <alignment horizontal="center" vertical="center"/>
    </xf>
    <xf numFmtId="0" fontId="10" fillId="0" borderId="76" xfId="2" applyNumberFormat="1" applyFont="1" applyBorder="1" applyAlignment="1">
      <alignment horizontal="center" vertical="center" wrapText="1"/>
    </xf>
    <xf numFmtId="0" fontId="53" fillId="0" borderId="0" xfId="6" applyFont="1" applyBorder="1" applyAlignment="1">
      <alignment horizontal="center" vertical="center"/>
    </xf>
    <xf numFmtId="0" fontId="10" fillId="0" borderId="73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/>
    </xf>
    <xf numFmtId="0" fontId="10" fillId="0" borderId="19" xfId="6" applyFont="1" applyBorder="1" applyAlignment="1">
      <alignment horizontal="center" vertical="center"/>
    </xf>
    <xf numFmtId="0" fontId="10" fillId="0" borderId="75" xfId="6" applyFont="1" applyBorder="1" applyAlignment="1">
      <alignment horizontal="center" vertical="center"/>
    </xf>
    <xf numFmtId="0" fontId="10" fillId="0" borderId="21" xfId="6" applyFont="1" applyBorder="1" applyAlignment="1">
      <alignment horizontal="center" vertical="center"/>
    </xf>
    <xf numFmtId="0" fontId="10" fillId="0" borderId="68" xfId="6" applyFont="1" applyBorder="1" applyAlignment="1">
      <alignment horizontal="center" vertical="center"/>
    </xf>
    <xf numFmtId="0" fontId="10" fillId="0" borderId="34" xfId="6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76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horizontal="left" vertical="center" shrinkToFit="1"/>
    </xf>
    <xf numFmtId="0" fontId="10" fillId="0" borderId="76" xfId="2" applyFont="1" applyFill="1" applyBorder="1" applyAlignment="1">
      <alignment horizontal="left" vertical="center" shrinkToFit="1"/>
    </xf>
    <xf numFmtId="0" fontId="10" fillId="0" borderId="13" xfId="2" applyFont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40" fillId="7" borderId="0" xfId="6" applyFont="1" applyFill="1" applyBorder="1" applyAlignment="1">
      <alignment horizontal="center" vertical="center"/>
    </xf>
    <xf numFmtId="0" fontId="13" fillId="7" borderId="0" xfId="6" applyFont="1" applyFill="1" applyBorder="1" applyAlignment="1">
      <alignment horizontal="left" vertical="center"/>
    </xf>
    <xf numFmtId="0" fontId="13" fillId="7" borderId="31" xfId="6" applyFont="1" applyFill="1" applyBorder="1" applyAlignment="1">
      <alignment horizontal="left" vertical="center"/>
    </xf>
    <xf numFmtId="49" fontId="13" fillId="7" borderId="0" xfId="6" applyNumberFormat="1" applyFont="1" applyFill="1" applyBorder="1" applyAlignment="1">
      <alignment horizontal="left" vertical="center"/>
    </xf>
    <xf numFmtId="0" fontId="13" fillId="7" borderId="0" xfId="6" applyFont="1" applyFill="1" applyBorder="1" applyAlignment="1">
      <alignment horizontal="left" vertical="center" wrapText="1"/>
    </xf>
    <xf numFmtId="0" fontId="13" fillId="7" borderId="0" xfId="6" applyFont="1" applyFill="1" applyBorder="1" applyAlignment="1">
      <alignment horizontal="left" vertical="center" shrinkToFit="1"/>
    </xf>
    <xf numFmtId="41" fontId="10" fillId="0" borderId="0" xfId="4" applyFont="1" applyBorder="1" applyAlignment="1">
      <alignment horizontal="left" vertical="center"/>
    </xf>
    <xf numFmtId="41" fontId="10" fillId="0" borderId="6" xfId="4" applyFont="1" applyBorder="1" applyAlignment="1">
      <alignment vertical="center"/>
    </xf>
    <xf numFmtId="0" fontId="17" fillId="2" borderId="36" xfId="5" applyFont="1" applyFill="1" applyBorder="1" applyAlignment="1">
      <alignment horizontal="center" vertical="center"/>
    </xf>
    <xf numFmtId="41" fontId="10" fillId="0" borderId="0" xfId="4" applyFont="1" applyBorder="1" applyAlignment="1">
      <alignment horizontal="left" vertical="center" wrapText="1"/>
    </xf>
    <xf numFmtId="179" fontId="10" fillId="0" borderId="1" xfId="0" applyNumberFormat="1" applyFont="1" applyBorder="1" applyAlignment="1">
      <alignment horizontal="center" vertical="center" shrinkToFit="1"/>
    </xf>
    <xf numFmtId="41" fontId="10" fillId="0" borderId="1" xfId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179" fontId="10" fillId="0" borderId="23" xfId="0" applyNumberFormat="1" applyFont="1" applyBorder="1" applyAlignment="1">
      <alignment horizontal="center" vertical="center" shrinkToFit="1"/>
    </xf>
    <xf numFmtId="41" fontId="10" fillId="0" borderId="23" xfId="1" applyFont="1" applyBorder="1" applyAlignment="1">
      <alignment horizontal="center" vertical="center" shrinkToFit="1"/>
    </xf>
    <xf numFmtId="41" fontId="10" fillId="0" borderId="25" xfId="1" applyFont="1" applyBorder="1" applyAlignment="1">
      <alignment horizontal="center" vertical="center" shrinkToFit="1"/>
    </xf>
    <xf numFmtId="0" fontId="10" fillId="0" borderId="19" xfId="0" applyFont="1" applyBorder="1" applyAlignment="1">
      <alignment vertical="center" wrapText="1"/>
    </xf>
    <xf numFmtId="0" fontId="10" fillId="0" borderId="45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1" fontId="10" fillId="0" borderId="16" xfId="1" applyFont="1" applyBorder="1" applyAlignment="1">
      <alignment horizontal="center" vertical="center" shrinkToFit="1"/>
    </xf>
    <xf numFmtId="41" fontId="10" fillId="0" borderId="17" xfId="1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wrapText="1"/>
    </xf>
    <xf numFmtId="0" fontId="10" fillId="0" borderId="44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4" fillId="0" borderId="19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80" fontId="10" fillId="0" borderId="23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left" vertical="center" wrapText="1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176" fontId="10" fillId="0" borderId="23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80" fontId="10" fillId="0" borderId="1" xfId="0" applyNumberFormat="1" applyFont="1" applyBorder="1" applyAlignment="1">
      <alignment horizontal="center" vertical="center" shrinkToFit="1"/>
    </xf>
    <xf numFmtId="41" fontId="10" fillId="0" borderId="13" xfId="1" applyNumberFormat="1" applyFont="1" applyBorder="1" applyAlignment="1">
      <alignment horizontal="right" vertical="center" shrinkToFit="1"/>
    </xf>
    <xf numFmtId="41" fontId="10" fillId="0" borderId="14" xfId="1" applyNumberFormat="1" applyFont="1" applyBorder="1" applyAlignment="1">
      <alignment horizontal="right" vertical="center" shrinkToFit="1"/>
    </xf>
    <xf numFmtId="41" fontId="10" fillId="0" borderId="12" xfId="1" applyNumberFormat="1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shrinkToFit="1"/>
    </xf>
    <xf numFmtId="176" fontId="10" fillId="0" borderId="14" xfId="0" applyNumberFormat="1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41" fontId="10" fillId="0" borderId="25" xfId="0" applyNumberFormat="1" applyFont="1" applyBorder="1" applyAlignment="1">
      <alignment horizontal="right" vertical="center" shrinkToFit="1"/>
    </xf>
    <xf numFmtId="41" fontId="10" fillId="0" borderId="29" xfId="0" applyNumberFormat="1" applyFont="1" applyBorder="1" applyAlignment="1">
      <alignment horizontal="right" vertical="center" shrinkToFit="1"/>
    </xf>
    <xf numFmtId="41" fontId="10" fillId="0" borderId="26" xfId="0" applyNumberFormat="1" applyFont="1" applyBorder="1" applyAlignment="1">
      <alignment horizontal="right" vertical="center" shrinkToFit="1"/>
    </xf>
    <xf numFmtId="41" fontId="10" fillId="0" borderId="14" xfId="0" applyNumberFormat="1" applyFont="1" applyBorder="1" applyAlignment="1">
      <alignment horizontal="right" vertical="center" shrinkToFit="1"/>
    </xf>
    <xf numFmtId="41" fontId="10" fillId="0" borderId="12" xfId="0" applyNumberFormat="1" applyFont="1" applyBorder="1" applyAlignment="1">
      <alignment horizontal="right" vertical="center" shrinkToFit="1"/>
    </xf>
    <xf numFmtId="41" fontId="10" fillId="0" borderId="13" xfId="0" applyNumberFormat="1" applyFont="1" applyBorder="1" applyAlignment="1">
      <alignment horizontal="right" vertical="center" shrinkToFi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41" fontId="10" fillId="0" borderId="1" xfId="1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9">
    <cellStyle name="금액" xfId="3"/>
    <cellStyle name="쉼표 [0]" xfId="1" builtinId="6"/>
    <cellStyle name="쉼표 [0] 2" xfId="4"/>
    <cellStyle name="테두리(실선)" xfId="2"/>
    <cellStyle name="표준" xfId="0" builtinId="0"/>
    <cellStyle name="표준 2" xfId="5"/>
    <cellStyle name="표준 2 2" xfId="6"/>
    <cellStyle name="표준 3" xfId="7"/>
    <cellStyle name="표준 4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6170083</xdr:colOff>
      <xdr:row>9</xdr:row>
      <xdr:rowOff>317501</xdr:rowOff>
    </xdr:from>
    <xdr:to>
      <xdr:col>48</xdr:col>
      <xdr:colOff>59266</xdr:colOff>
      <xdr:row>27</xdr:row>
      <xdr:rowOff>286809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5666" y="3492501"/>
          <a:ext cx="6419850" cy="5991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329"/>
  <sheetViews>
    <sheetView showGridLines="0" showZeros="0" tabSelected="1" view="pageBreakPreview" zoomScale="90" zoomScaleNormal="100" zoomScaleSheetLayoutView="90" workbookViewId="0"/>
  </sheetViews>
  <sheetFormatPr defaultRowHeight="12" x14ac:dyDescent="0.15"/>
  <cols>
    <col min="1" max="1" width="5.6640625" style="3" customWidth="1"/>
    <col min="2" max="2" width="4.1640625" style="3" customWidth="1"/>
    <col min="3" max="3" width="6.83203125" style="3" customWidth="1"/>
    <col min="4" max="7" width="4" style="3" customWidth="1"/>
    <col min="8" max="11" width="2.5" style="3" customWidth="1"/>
    <col min="12" max="13" width="2.6640625" style="3" customWidth="1"/>
    <col min="14" max="35" width="5.33203125" style="3" customWidth="1"/>
    <col min="36" max="36" width="173" style="5" bestFit="1" customWidth="1"/>
    <col min="37" max="43" width="7" style="2" hidden="1" customWidth="1"/>
  </cols>
  <sheetData>
    <row r="1" spans="1:36" ht="29.25" customHeight="1" x14ac:dyDescent="0.15">
      <c r="AJ1" s="53" t="s">
        <v>490</v>
      </c>
    </row>
    <row r="2" spans="1:36" ht="21" customHeight="1" x14ac:dyDescent="0.15">
      <c r="A2" s="332" t="s">
        <v>269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14" t="s">
        <v>0</v>
      </c>
      <c r="AJ2" s="7"/>
    </row>
    <row r="3" spans="1:36" ht="50.25" customHeight="1" x14ac:dyDescent="0.15">
      <c r="A3" s="620" t="s">
        <v>344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2"/>
    </row>
    <row r="4" spans="1:36" ht="25.5" customHeight="1" x14ac:dyDescent="0.15">
      <c r="A4" s="15" t="s">
        <v>1</v>
      </c>
      <c r="B4" s="623" t="s">
        <v>71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16"/>
    </row>
    <row r="5" spans="1:36" ht="21" customHeight="1" x14ac:dyDescent="0.15">
      <c r="A5" s="17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18"/>
    </row>
    <row r="6" spans="1:36" ht="25.5" customHeight="1" x14ac:dyDescent="0.15">
      <c r="A6" s="625" t="s">
        <v>2</v>
      </c>
      <c r="B6" s="626"/>
      <c r="C6" s="626"/>
      <c r="D6" s="626"/>
      <c r="E6" s="627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9"/>
      <c r="S6" s="630" t="s">
        <v>3</v>
      </c>
      <c r="T6" s="630"/>
      <c r="U6" s="630"/>
      <c r="V6" s="630"/>
      <c r="W6" s="631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</row>
    <row r="7" spans="1:36" ht="25.5" customHeight="1" x14ac:dyDescent="0.15">
      <c r="A7" s="615" t="s">
        <v>4</v>
      </c>
      <c r="B7" s="602"/>
      <c r="C7" s="602"/>
      <c r="D7" s="602"/>
      <c r="E7" s="603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5"/>
      <c r="S7" s="602" t="s">
        <v>5</v>
      </c>
      <c r="T7" s="602"/>
      <c r="U7" s="602"/>
      <c r="V7" s="602"/>
      <c r="W7" s="603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" t="s">
        <v>47</v>
      </c>
    </row>
    <row r="8" spans="1:36" ht="25.5" customHeight="1" x14ac:dyDescent="0.15">
      <c r="A8" s="615" t="s">
        <v>6</v>
      </c>
      <c r="B8" s="602"/>
      <c r="C8" s="602"/>
      <c r="D8" s="602"/>
      <c r="E8" s="602" t="s">
        <v>723</v>
      </c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 t="s">
        <v>345</v>
      </c>
      <c r="T8" s="602"/>
      <c r="U8" s="602"/>
      <c r="V8" s="602"/>
      <c r="W8" s="602" t="s">
        <v>7</v>
      </c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3"/>
    </row>
    <row r="9" spans="1:36" ht="25.5" customHeight="1" x14ac:dyDescent="0.15">
      <c r="A9" s="615" t="s">
        <v>8</v>
      </c>
      <c r="B9" s="602"/>
      <c r="C9" s="602"/>
      <c r="D9" s="602"/>
      <c r="E9" s="616" t="s">
        <v>724</v>
      </c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02" t="s">
        <v>9</v>
      </c>
      <c r="T9" s="602"/>
      <c r="U9" s="602"/>
      <c r="V9" s="602"/>
      <c r="W9" s="617" t="s">
        <v>10</v>
      </c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8"/>
      <c r="AJ9" s="3" t="s">
        <v>101</v>
      </c>
    </row>
    <row r="10" spans="1:36" ht="25.5" customHeight="1" x14ac:dyDescent="0.15">
      <c r="A10" s="615" t="s">
        <v>11</v>
      </c>
      <c r="B10" s="602"/>
      <c r="C10" s="602"/>
      <c r="D10" s="602"/>
      <c r="E10" s="602" t="s">
        <v>72</v>
      </c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 t="s">
        <v>12</v>
      </c>
      <c r="T10" s="602"/>
      <c r="U10" s="602"/>
      <c r="V10" s="602"/>
      <c r="W10" s="602" t="s">
        <v>13</v>
      </c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3"/>
      <c r="AJ10" s="3" t="s">
        <v>102</v>
      </c>
    </row>
    <row r="11" spans="1:36" ht="25.5" customHeight="1" x14ac:dyDescent="0.15">
      <c r="A11" s="605" t="s">
        <v>346</v>
      </c>
      <c r="B11" s="596"/>
      <c r="C11" s="596"/>
      <c r="D11" s="596"/>
      <c r="E11" s="507" t="s">
        <v>725</v>
      </c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9"/>
      <c r="S11" s="508" t="s">
        <v>721</v>
      </c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</row>
    <row r="12" spans="1:36" ht="27" customHeight="1" x14ac:dyDescent="0.15">
      <c r="A12" s="606" t="s">
        <v>347</v>
      </c>
      <c r="B12" s="609" t="s">
        <v>14</v>
      </c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1" t="s">
        <v>348</v>
      </c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</row>
    <row r="13" spans="1:36" ht="27" customHeight="1" x14ac:dyDescent="0.15">
      <c r="A13" s="607"/>
      <c r="B13" s="543" t="s">
        <v>15</v>
      </c>
      <c r="C13" s="602"/>
      <c r="D13" s="602" t="s">
        <v>16</v>
      </c>
      <c r="E13" s="602"/>
      <c r="F13" s="602"/>
      <c r="G13" s="602"/>
      <c r="H13" s="543" t="s">
        <v>17</v>
      </c>
      <c r="I13" s="543"/>
      <c r="J13" s="543"/>
      <c r="K13" s="602"/>
      <c r="L13" s="543" t="s">
        <v>18</v>
      </c>
      <c r="M13" s="603"/>
      <c r="N13" s="542" t="s">
        <v>19</v>
      </c>
      <c r="O13" s="543"/>
      <c r="P13" s="599" t="s">
        <v>20</v>
      </c>
      <c r="Q13" s="600"/>
      <c r="R13" s="600"/>
      <c r="S13" s="601"/>
      <c r="T13" s="602" t="s">
        <v>21</v>
      </c>
      <c r="U13" s="602"/>
      <c r="V13" s="602" t="s">
        <v>22</v>
      </c>
      <c r="W13" s="602"/>
      <c r="X13" s="543" t="s">
        <v>23</v>
      </c>
      <c r="Y13" s="543"/>
      <c r="Z13" s="543"/>
      <c r="AA13" s="543"/>
      <c r="AB13" s="543"/>
      <c r="AC13" s="543"/>
      <c r="AD13" s="543"/>
      <c r="AE13" s="543"/>
      <c r="AF13" s="543"/>
      <c r="AG13" s="543"/>
      <c r="AH13" s="602" t="s">
        <v>24</v>
      </c>
      <c r="AI13" s="603"/>
    </row>
    <row r="14" spans="1:36" ht="54.75" customHeight="1" x14ac:dyDescent="0.15">
      <c r="A14" s="607"/>
      <c r="B14" s="595" t="s">
        <v>25</v>
      </c>
      <c r="C14" s="595"/>
      <c r="D14" s="595" t="s">
        <v>26</v>
      </c>
      <c r="E14" s="595"/>
      <c r="F14" s="595"/>
      <c r="G14" s="595"/>
      <c r="H14" s="532" t="s">
        <v>27</v>
      </c>
      <c r="I14" s="532"/>
      <c r="J14" s="532" t="s">
        <v>28</v>
      </c>
      <c r="K14" s="532"/>
      <c r="L14" s="595" t="s">
        <v>29</v>
      </c>
      <c r="M14" s="604"/>
      <c r="N14" s="612"/>
      <c r="O14" s="595"/>
      <c r="P14" s="522" t="s">
        <v>30</v>
      </c>
      <c r="Q14" s="521"/>
      <c r="R14" s="507" t="s">
        <v>31</v>
      </c>
      <c r="S14" s="509"/>
      <c r="T14" s="596"/>
      <c r="U14" s="596"/>
      <c r="V14" s="596"/>
      <c r="W14" s="596"/>
      <c r="X14" s="595" t="s">
        <v>349</v>
      </c>
      <c r="Y14" s="595"/>
      <c r="Z14" s="595" t="s">
        <v>350</v>
      </c>
      <c r="AA14" s="595"/>
      <c r="AB14" s="595" t="s">
        <v>351</v>
      </c>
      <c r="AC14" s="596"/>
      <c r="AD14" s="595" t="s">
        <v>32</v>
      </c>
      <c r="AE14" s="596"/>
      <c r="AF14" s="595" t="s">
        <v>33</v>
      </c>
      <c r="AG14" s="596"/>
      <c r="AH14" s="596"/>
      <c r="AI14" s="604"/>
    </row>
    <row r="15" spans="1:36" ht="24" customHeight="1" x14ac:dyDescent="0.15">
      <c r="A15" s="607"/>
      <c r="B15" s="614" t="s">
        <v>352</v>
      </c>
      <c r="C15" s="614"/>
      <c r="D15" s="614"/>
      <c r="E15" s="614"/>
      <c r="F15" s="614"/>
      <c r="G15" s="614"/>
      <c r="H15" s="505" t="str">
        <f>COUNTIF(AN20:AN28,$H$17)&amp;"명"</f>
        <v>1명</v>
      </c>
      <c r="I15" s="515"/>
      <c r="J15" s="515"/>
      <c r="K15" s="506"/>
      <c r="L15" s="568">
        <f>COUNTIF(AO20:AO28,$H$17)</f>
        <v>0</v>
      </c>
      <c r="M15" s="505"/>
      <c r="N15" s="590" t="s">
        <v>34</v>
      </c>
      <c r="O15" s="591"/>
      <c r="P15" s="592"/>
      <c r="Q15" s="592"/>
      <c r="R15" s="573">
        <f>R17+R19+R21+R23+R25+R27+R33+R29+R31</f>
        <v>0</v>
      </c>
      <c r="S15" s="574"/>
      <c r="T15" s="573">
        <f>T17+T19+T21+T23+T25+T27+T33+T29+T31</f>
        <v>0</v>
      </c>
      <c r="U15" s="574"/>
      <c r="V15" s="573">
        <f>V17+V19+V21+V23+V25+V27+V33+V29+V31</f>
        <v>0</v>
      </c>
      <c r="W15" s="574"/>
      <c r="X15" s="573">
        <f>X17+X19+X21+X23+X25+X27+X33+X29+X31</f>
        <v>0</v>
      </c>
      <c r="Y15" s="574"/>
      <c r="Z15" s="573">
        <f>Z17+Z19+Z21+Z23+Z25+Z27+Z33+Z29+Z31</f>
        <v>0</v>
      </c>
      <c r="AA15" s="574"/>
      <c r="AB15" s="573">
        <f>AB17+AB19+AB21+AB23+AB25+AB27+AB33+AB29+AB31</f>
        <v>0</v>
      </c>
      <c r="AC15" s="574"/>
      <c r="AD15" s="573">
        <f>AD17+AD19+AD21+AD23+AD25+AD27+AD33+AD29+AD31</f>
        <v>0</v>
      </c>
      <c r="AE15" s="574"/>
      <c r="AF15" s="573">
        <f>AF17+AF19+AF21+AF23+AF25+AF27+AF33+AF29+AF31</f>
        <v>0</v>
      </c>
      <c r="AG15" s="574"/>
      <c r="AH15" s="573">
        <f>AH17+AH19+AH21+AH23+AH25+AH27+AH33+AH29+AH31</f>
        <v>0</v>
      </c>
      <c r="AI15" s="575"/>
    </row>
    <row r="16" spans="1:36" ht="24" customHeight="1" x14ac:dyDescent="0.15">
      <c r="A16" s="607"/>
      <c r="B16" s="532"/>
      <c r="C16" s="532"/>
      <c r="D16" s="532"/>
      <c r="E16" s="532"/>
      <c r="F16" s="532"/>
      <c r="G16" s="532"/>
      <c r="H16" s="564">
        <f>COUNTIF(H18,H17)</f>
        <v>0</v>
      </c>
      <c r="I16" s="598"/>
      <c r="J16" s="564">
        <f>COUNTIF(J18,H17)</f>
        <v>0</v>
      </c>
      <c r="K16" s="598"/>
      <c r="L16" s="563">
        <f>SUM(AQ20:AQ26)</f>
        <v>0</v>
      </c>
      <c r="M16" s="564"/>
      <c r="N16" s="587" t="s">
        <v>35</v>
      </c>
      <c r="O16" s="588"/>
      <c r="P16" s="613">
        <f>P18</f>
        <v>0</v>
      </c>
      <c r="Q16" s="613"/>
      <c r="R16" s="546">
        <f>R18+R20+R22+R24+R26+R28+R34+R30+R32</f>
        <v>0</v>
      </c>
      <c r="S16" s="547"/>
      <c r="T16" s="546">
        <f>T18+T20+T22+T24+T26+T28+T34+T30+T32</f>
        <v>0</v>
      </c>
      <c r="U16" s="547"/>
      <c r="V16" s="546">
        <f>V18+V20+V22+V24+V26+V28+V34+V30+V32</f>
        <v>0</v>
      </c>
      <c r="W16" s="547"/>
      <c r="X16" s="546">
        <f>X18+X20+X22+X24+X26+X28+X34+X30+X32</f>
        <v>0</v>
      </c>
      <c r="Y16" s="547"/>
      <c r="Z16" s="546">
        <f>Z18+Z20+Z22+Z24+Z26+Z28+Z34+Z30+Z32</f>
        <v>0</v>
      </c>
      <c r="AA16" s="547"/>
      <c r="AB16" s="554"/>
      <c r="AC16" s="555"/>
      <c r="AD16" s="546">
        <f>AD18+AD20+AD22+AD24+AD26+AD28+AD34+AD30+AD32</f>
        <v>0</v>
      </c>
      <c r="AE16" s="547"/>
      <c r="AF16" s="546">
        <f>AF18+AF20+AF22+AF24+AF26+AF28+AF34+AF30+AF32</f>
        <v>0</v>
      </c>
      <c r="AG16" s="547"/>
      <c r="AH16" s="546">
        <f>AH18+AH20+AH22+AH24+AH26+AH28+AH34+AH30+AH32</f>
        <v>0</v>
      </c>
      <c r="AI16" s="548"/>
    </row>
    <row r="17" spans="1:43" ht="24" customHeight="1" x14ac:dyDescent="0.15">
      <c r="A17" s="607"/>
      <c r="B17" s="568" t="s">
        <v>36</v>
      </c>
      <c r="C17" s="568"/>
      <c r="D17" s="593">
        <f>E6</f>
        <v>0</v>
      </c>
      <c r="E17" s="594"/>
      <c r="F17" s="594"/>
      <c r="G17" s="594"/>
      <c r="H17" s="505" t="s">
        <v>37</v>
      </c>
      <c r="I17" s="515"/>
      <c r="J17" s="515"/>
      <c r="K17" s="506"/>
      <c r="L17" s="568"/>
      <c r="M17" s="505"/>
      <c r="N17" s="590" t="s">
        <v>34</v>
      </c>
      <c r="O17" s="591"/>
      <c r="P17" s="592"/>
      <c r="Q17" s="592"/>
      <c r="R17" s="573"/>
      <c r="S17" s="574"/>
      <c r="T17" s="573"/>
      <c r="U17" s="574"/>
      <c r="V17" s="573"/>
      <c r="W17" s="574"/>
      <c r="X17" s="573"/>
      <c r="Y17" s="574"/>
      <c r="Z17" s="573"/>
      <c r="AA17" s="574"/>
      <c r="AB17" s="573"/>
      <c r="AC17" s="574"/>
      <c r="AD17" s="573"/>
      <c r="AE17" s="574"/>
      <c r="AF17" s="573"/>
      <c r="AG17" s="574"/>
      <c r="AH17" s="573"/>
      <c r="AI17" s="575"/>
      <c r="AJ17" s="82" t="s">
        <v>714</v>
      </c>
    </row>
    <row r="18" spans="1:43" ht="24" customHeight="1" x14ac:dyDescent="0.15">
      <c r="A18" s="607"/>
      <c r="B18" s="559" t="s">
        <v>38</v>
      </c>
      <c r="C18" s="559"/>
      <c r="D18" s="597" t="s">
        <v>39</v>
      </c>
      <c r="E18" s="597"/>
      <c r="F18" s="597"/>
      <c r="G18" s="597"/>
      <c r="H18" s="564"/>
      <c r="I18" s="598"/>
      <c r="J18" s="564"/>
      <c r="K18" s="598"/>
      <c r="L18" s="563"/>
      <c r="M18" s="564"/>
      <c r="N18" s="587" t="s">
        <v>35</v>
      </c>
      <c r="O18" s="588"/>
      <c r="P18" s="567"/>
      <c r="Q18" s="567"/>
      <c r="R18" s="546"/>
      <c r="S18" s="547"/>
      <c r="T18" s="546"/>
      <c r="U18" s="547"/>
      <c r="V18" s="546"/>
      <c r="W18" s="547"/>
      <c r="X18" s="546"/>
      <c r="Y18" s="547"/>
      <c r="Z18" s="546"/>
      <c r="AA18" s="547"/>
      <c r="AB18" s="554"/>
      <c r="AC18" s="555"/>
      <c r="AD18" s="546"/>
      <c r="AE18" s="547"/>
      <c r="AF18" s="546"/>
      <c r="AG18" s="547"/>
      <c r="AH18" s="546"/>
      <c r="AI18" s="548"/>
      <c r="AJ18" s="83" t="s">
        <v>73</v>
      </c>
    </row>
    <row r="19" spans="1:43" ht="24" customHeight="1" x14ac:dyDescent="0.15">
      <c r="A19" s="607"/>
      <c r="B19" s="568"/>
      <c r="C19" s="568"/>
      <c r="D19" s="589"/>
      <c r="E19" s="589"/>
      <c r="F19" s="589"/>
      <c r="G19" s="589"/>
      <c r="H19" s="505"/>
      <c r="I19" s="515"/>
      <c r="J19" s="515"/>
      <c r="K19" s="506"/>
      <c r="L19" s="568"/>
      <c r="M19" s="505"/>
      <c r="N19" s="590" t="s">
        <v>34</v>
      </c>
      <c r="O19" s="591"/>
      <c r="P19" s="592"/>
      <c r="Q19" s="592"/>
      <c r="R19" s="573"/>
      <c r="S19" s="574"/>
      <c r="T19" s="573"/>
      <c r="U19" s="574"/>
      <c r="V19" s="573"/>
      <c r="W19" s="574"/>
      <c r="X19" s="573"/>
      <c r="Y19" s="574"/>
      <c r="Z19" s="573"/>
      <c r="AA19" s="574"/>
      <c r="AB19" s="573"/>
      <c r="AC19" s="574"/>
      <c r="AD19" s="573"/>
      <c r="AE19" s="574"/>
      <c r="AF19" s="573"/>
      <c r="AG19" s="574"/>
      <c r="AH19" s="573"/>
      <c r="AI19" s="575"/>
      <c r="AJ19" s="83" t="s">
        <v>78</v>
      </c>
      <c r="AN19" s="2" t="s">
        <v>40</v>
      </c>
      <c r="AO19" s="2" t="s">
        <v>41</v>
      </c>
      <c r="AP19" s="2" t="s">
        <v>42</v>
      </c>
    </row>
    <row r="20" spans="1:43" ht="24" customHeight="1" x14ac:dyDescent="0.15">
      <c r="A20" s="607"/>
      <c r="B20" s="559"/>
      <c r="C20" s="559"/>
      <c r="D20" s="578"/>
      <c r="E20" s="579"/>
      <c r="F20" s="579"/>
      <c r="G20" s="580"/>
      <c r="H20" s="561"/>
      <c r="I20" s="562"/>
      <c r="J20" s="561"/>
      <c r="K20" s="562"/>
      <c r="L20" s="563"/>
      <c r="M20" s="564"/>
      <c r="N20" s="587" t="s">
        <v>35</v>
      </c>
      <c r="O20" s="588"/>
      <c r="P20" s="567"/>
      <c r="Q20" s="567"/>
      <c r="R20" s="546"/>
      <c r="S20" s="547"/>
      <c r="T20" s="546"/>
      <c r="U20" s="547"/>
      <c r="V20" s="546"/>
      <c r="W20" s="547"/>
      <c r="X20" s="546"/>
      <c r="Y20" s="547"/>
      <c r="Z20" s="546"/>
      <c r="AA20" s="547"/>
      <c r="AB20" s="554"/>
      <c r="AC20" s="555"/>
      <c r="AD20" s="546"/>
      <c r="AE20" s="547"/>
      <c r="AF20" s="546"/>
      <c r="AG20" s="547"/>
      <c r="AH20" s="546"/>
      <c r="AI20" s="548"/>
      <c r="AJ20" s="83" t="s">
        <v>79</v>
      </c>
      <c r="AK20" s="2">
        <v>1</v>
      </c>
      <c r="AL20" s="2" t="s">
        <v>43</v>
      </c>
      <c r="AM20" s="2">
        <v>1</v>
      </c>
      <c r="AN20" s="2" t="str">
        <f>H17</f>
        <v>○</v>
      </c>
      <c r="AO20" s="2">
        <f>L17</f>
        <v>0</v>
      </c>
      <c r="AP20" s="2">
        <f>L18</f>
        <v>0</v>
      </c>
      <c r="AQ20" s="2">
        <f>IF(AP20&gt;0,1,0)</f>
        <v>0</v>
      </c>
    </row>
    <row r="21" spans="1:43" ht="24" customHeight="1" x14ac:dyDescent="0.15">
      <c r="A21" s="607"/>
      <c r="B21" s="568"/>
      <c r="C21" s="568"/>
      <c r="D21" s="589"/>
      <c r="E21" s="589"/>
      <c r="F21" s="589"/>
      <c r="G21" s="589"/>
      <c r="H21" s="505"/>
      <c r="I21" s="515"/>
      <c r="J21" s="515"/>
      <c r="K21" s="506"/>
      <c r="L21" s="568"/>
      <c r="M21" s="505"/>
      <c r="N21" s="590" t="s">
        <v>44</v>
      </c>
      <c r="O21" s="591"/>
      <c r="P21" s="592"/>
      <c r="Q21" s="592"/>
      <c r="R21" s="573"/>
      <c r="S21" s="574"/>
      <c r="T21" s="573"/>
      <c r="U21" s="574"/>
      <c r="V21" s="573"/>
      <c r="W21" s="574"/>
      <c r="X21" s="573"/>
      <c r="Y21" s="574"/>
      <c r="Z21" s="573"/>
      <c r="AA21" s="574"/>
      <c r="AB21" s="573"/>
      <c r="AC21" s="574"/>
      <c r="AD21" s="573"/>
      <c r="AE21" s="574"/>
      <c r="AF21" s="573"/>
      <c r="AG21" s="574"/>
      <c r="AH21" s="573"/>
      <c r="AI21" s="575"/>
      <c r="AJ21" s="83" t="s">
        <v>74</v>
      </c>
      <c r="AK21" s="2">
        <v>2</v>
      </c>
      <c r="AL21" s="2" t="s">
        <v>45</v>
      </c>
      <c r="AM21" s="2">
        <v>2</v>
      </c>
      <c r="AN21" s="2">
        <f>H19</f>
        <v>0</v>
      </c>
      <c r="AO21" s="2">
        <f>L19</f>
        <v>0</v>
      </c>
      <c r="AP21" s="2">
        <f>L20</f>
        <v>0</v>
      </c>
      <c r="AQ21" s="2">
        <f t="shared" ref="AQ21:AQ28" si="0">IF(AP21&gt;0,1,0)</f>
        <v>0</v>
      </c>
    </row>
    <row r="22" spans="1:43" ht="24" customHeight="1" x14ac:dyDescent="0.15">
      <c r="A22" s="607"/>
      <c r="B22" s="559"/>
      <c r="C22" s="559"/>
      <c r="D22" s="560"/>
      <c r="E22" s="560"/>
      <c r="F22" s="560"/>
      <c r="G22" s="560"/>
      <c r="H22" s="561"/>
      <c r="I22" s="562"/>
      <c r="J22" s="561"/>
      <c r="K22" s="562"/>
      <c r="L22" s="563"/>
      <c r="M22" s="564"/>
      <c r="N22" s="587" t="s">
        <v>35</v>
      </c>
      <c r="O22" s="588"/>
      <c r="P22" s="567"/>
      <c r="Q22" s="567"/>
      <c r="R22" s="546"/>
      <c r="S22" s="547"/>
      <c r="T22" s="546"/>
      <c r="U22" s="547"/>
      <c r="V22" s="546"/>
      <c r="W22" s="547"/>
      <c r="X22" s="546"/>
      <c r="Y22" s="547"/>
      <c r="Z22" s="546"/>
      <c r="AA22" s="547"/>
      <c r="AB22" s="554"/>
      <c r="AC22" s="555"/>
      <c r="AD22" s="546"/>
      <c r="AE22" s="547"/>
      <c r="AF22" s="546"/>
      <c r="AG22" s="547"/>
      <c r="AH22" s="546"/>
      <c r="AI22" s="548"/>
      <c r="AJ22" s="83" t="s">
        <v>80</v>
      </c>
      <c r="AK22" s="2">
        <v>3</v>
      </c>
      <c r="AM22" s="2">
        <v>3</v>
      </c>
      <c r="AN22" s="2">
        <f>H21</f>
        <v>0</v>
      </c>
      <c r="AO22" s="2">
        <f>L21</f>
        <v>0</v>
      </c>
      <c r="AP22" s="2">
        <f>L22</f>
        <v>0</v>
      </c>
      <c r="AQ22" s="2">
        <f t="shared" si="0"/>
        <v>0</v>
      </c>
    </row>
    <row r="23" spans="1:43" ht="24" customHeight="1" x14ac:dyDescent="0.15">
      <c r="A23" s="607"/>
      <c r="B23" s="568"/>
      <c r="C23" s="568"/>
      <c r="D23" s="589"/>
      <c r="E23" s="589"/>
      <c r="F23" s="589"/>
      <c r="G23" s="589"/>
      <c r="H23" s="505"/>
      <c r="I23" s="515"/>
      <c r="J23" s="515"/>
      <c r="K23" s="506"/>
      <c r="L23" s="568"/>
      <c r="M23" s="505"/>
      <c r="N23" s="590" t="s">
        <v>44</v>
      </c>
      <c r="O23" s="591"/>
      <c r="P23" s="592"/>
      <c r="Q23" s="592"/>
      <c r="R23" s="573"/>
      <c r="S23" s="574"/>
      <c r="T23" s="573"/>
      <c r="U23" s="574"/>
      <c r="V23" s="573"/>
      <c r="W23" s="574"/>
      <c r="X23" s="573"/>
      <c r="Y23" s="574"/>
      <c r="Z23" s="573"/>
      <c r="AA23" s="574"/>
      <c r="AB23" s="573"/>
      <c r="AC23" s="574"/>
      <c r="AD23" s="573"/>
      <c r="AE23" s="574"/>
      <c r="AF23" s="573"/>
      <c r="AG23" s="574"/>
      <c r="AH23" s="573"/>
      <c r="AI23" s="575"/>
      <c r="AJ23" s="83" t="s">
        <v>81</v>
      </c>
      <c r="AK23" s="2">
        <v>4</v>
      </c>
      <c r="AM23" s="2">
        <v>4</v>
      </c>
      <c r="AN23" s="2">
        <f>H23</f>
        <v>0</v>
      </c>
      <c r="AO23" s="2">
        <f>L23</f>
        <v>0</v>
      </c>
      <c r="AP23" s="2">
        <f>L24</f>
        <v>0</v>
      </c>
      <c r="AQ23" s="2">
        <f t="shared" si="0"/>
        <v>0</v>
      </c>
    </row>
    <row r="24" spans="1:43" ht="24" customHeight="1" x14ac:dyDescent="0.15">
      <c r="A24" s="607"/>
      <c r="B24" s="559"/>
      <c r="C24" s="559"/>
      <c r="D24" s="560"/>
      <c r="E24" s="560"/>
      <c r="F24" s="560"/>
      <c r="G24" s="560"/>
      <c r="H24" s="561"/>
      <c r="I24" s="562"/>
      <c r="J24" s="561"/>
      <c r="K24" s="562"/>
      <c r="L24" s="563"/>
      <c r="M24" s="564"/>
      <c r="N24" s="587" t="s">
        <v>35</v>
      </c>
      <c r="O24" s="588"/>
      <c r="P24" s="567"/>
      <c r="Q24" s="567"/>
      <c r="R24" s="546"/>
      <c r="S24" s="547"/>
      <c r="T24" s="546"/>
      <c r="U24" s="547"/>
      <c r="V24" s="546"/>
      <c r="W24" s="547"/>
      <c r="X24" s="546"/>
      <c r="Y24" s="547"/>
      <c r="Z24" s="546"/>
      <c r="AA24" s="547"/>
      <c r="AB24" s="554"/>
      <c r="AC24" s="555"/>
      <c r="AD24" s="546"/>
      <c r="AE24" s="547"/>
      <c r="AF24" s="546"/>
      <c r="AG24" s="547"/>
      <c r="AH24" s="546"/>
      <c r="AI24" s="548"/>
      <c r="AJ24" s="83" t="s">
        <v>75</v>
      </c>
      <c r="AK24" s="2">
        <v>5</v>
      </c>
      <c r="AM24" s="2">
        <v>5</v>
      </c>
      <c r="AN24" s="2">
        <f>H25</f>
        <v>0</v>
      </c>
      <c r="AO24" s="2">
        <f>L25</f>
        <v>0</v>
      </c>
      <c r="AP24" s="2">
        <f>L26</f>
        <v>0</v>
      </c>
      <c r="AQ24" s="2">
        <f t="shared" si="0"/>
        <v>0</v>
      </c>
    </row>
    <row r="25" spans="1:43" ht="24" customHeight="1" x14ac:dyDescent="0.15">
      <c r="A25" s="607"/>
      <c r="B25" s="568"/>
      <c r="C25" s="568"/>
      <c r="D25" s="589"/>
      <c r="E25" s="589"/>
      <c r="F25" s="589"/>
      <c r="G25" s="589"/>
      <c r="H25" s="505"/>
      <c r="I25" s="515"/>
      <c r="J25" s="515"/>
      <c r="K25" s="506"/>
      <c r="L25" s="568"/>
      <c r="M25" s="505"/>
      <c r="N25" s="590" t="s">
        <v>44</v>
      </c>
      <c r="O25" s="591"/>
      <c r="P25" s="592"/>
      <c r="Q25" s="592"/>
      <c r="R25" s="573"/>
      <c r="S25" s="574"/>
      <c r="T25" s="573"/>
      <c r="U25" s="574"/>
      <c r="V25" s="573"/>
      <c r="W25" s="574"/>
      <c r="X25" s="573"/>
      <c r="Y25" s="574"/>
      <c r="Z25" s="573"/>
      <c r="AA25" s="574"/>
      <c r="AB25" s="573"/>
      <c r="AC25" s="574"/>
      <c r="AD25" s="573"/>
      <c r="AE25" s="574"/>
      <c r="AF25" s="573"/>
      <c r="AG25" s="574"/>
      <c r="AH25" s="573"/>
      <c r="AI25" s="575"/>
      <c r="AJ25" s="83" t="s">
        <v>76</v>
      </c>
      <c r="AK25" s="2">
        <v>6</v>
      </c>
      <c r="AM25" s="2">
        <v>6</v>
      </c>
      <c r="AN25" s="2">
        <f>H27</f>
        <v>0</v>
      </c>
      <c r="AO25" s="2">
        <f>L27</f>
        <v>0</v>
      </c>
      <c r="AP25" s="2">
        <f>L28</f>
        <v>0</v>
      </c>
      <c r="AQ25" s="2">
        <f t="shared" si="0"/>
        <v>0</v>
      </c>
    </row>
    <row r="26" spans="1:43" ht="24" customHeight="1" x14ac:dyDescent="0.15">
      <c r="A26" s="607"/>
      <c r="B26" s="559"/>
      <c r="C26" s="559"/>
      <c r="D26" s="560"/>
      <c r="E26" s="560"/>
      <c r="F26" s="560"/>
      <c r="G26" s="560"/>
      <c r="H26" s="561"/>
      <c r="I26" s="562"/>
      <c r="J26" s="561"/>
      <c r="K26" s="562"/>
      <c r="L26" s="563"/>
      <c r="M26" s="564"/>
      <c r="N26" s="587" t="s">
        <v>35</v>
      </c>
      <c r="O26" s="588"/>
      <c r="P26" s="567"/>
      <c r="Q26" s="567"/>
      <c r="R26" s="546"/>
      <c r="S26" s="547"/>
      <c r="T26" s="546"/>
      <c r="U26" s="547"/>
      <c r="V26" s="546"/>
      <c r="W26" s="547"/>
      <c r="X26" s="546"/>
      <c r="Y26" s="547"/>
      <c r="Z26" s="546"/>
      <c r="AA26" s="547"/>
      <c r="AB26" s="554"/>
      <c r="AC26" s="555"/>
      <c r="AD26" s="546"/>
      <c r="AE26" s="547"/>
      <c r="AF26" s="546"/>
      <c r="AG26" s="547"/>
      <c r="AH26" s="546"/>
      <c r="AI26" s="548"/>
      <c r="AJ26" s="83" t="s">
        <v>77</v>
      </c>
      <c r="AK26" s="2">
        <v>7</v>
      </c>
      <c r="AM26" s="2">
        <v>7</v>
      </c>
      <c r="AN26" s="2">
        <f>H29</f>
        <v>0</v>
      </c>
      <c r="AO26" s="2">
        <f>L29</f>
        <v>0</v>
      </c>
      <c r="AP26" s="2">
        <f>L30</f>
        <v>0</v>
      </c>
      <c r="AQ26" s="2">
        <f t="shared" si="0"/>
        <v>0</v>
      </c>
    </row>
    <row r="27" spans="1:43" ht="24" customHeight="1" x14ac:dyDescent="0.15">
      <c r="A27" s="607"/>
      <c r="B27" s="568"/>
      <c r="C27" s="568"/>
      <c r="D27" s="569"/>
      <c r="E27" s="569"/>
      <c r="F27" s="569"/>
      <c r="G27" s="569"/>
      <c r="H27" s="505"/>
      <c r="I27" s="515"/>
      <c r="J27" s="515"/>
      <c r="K27" s="506"/>
      <c r="L27" s="568"/>
      <c r="M27" s="505"/>
      <c r="N27" s="570" t="s">
        <v>34</v>
      </c>
      <c r="O27" s="571"/>
      <c r="P27" s="572"/>
      <c r="Q27" s="572"/>
      <c r="R27" s="556"/>
      <c r="S27" s="557"/>
      <c r="T27" s="556"/>
      <c r="U27" s="557"/>
      <c r="V27" s="556"/>
      <c r="W27" s="557"/>
      <c r="X27" s="556"/>
      <c r="Y27" s="557"/>
      <c r="Z27" s="556"/>
      <c r="AA27" s="557"/>
      <c r="AB27" s="556"/>
      <c r="AC27" s="557"/>
      <c r="AD27" s="556"/>
      <c r="AE27" s="557"/>
      <c r="AF27" s="556"/>
      <c r="AG27" s="557"/>
      <c r="AH27" s="556"/>
      <c r="AI27" s="558"/>
      <c r="AJ27" s="84" t="s">
        <v>82</v>
      </c>
      <c r="AK27" s="2">
        <v>8</v>
      </c>
      <c r="AM27" s="2">
        <v>8</v>
      </c>
      <c r="AN27" s="2">
        <f>H31</f>
        <v>0</v>
      </c>
      <c r="AO27" s="2">
        <f>L31</f>
        <v>0</v>
      </c>
      <c r="AP27" s="2">
        <f>L32</f>
        <v>0</v>
      </c>
      <c r="AQ27" s="2">
        <f t="shared" si="0"/>
        <v>0</v>
      </c>
    </row>
    <row r="28" spans="1:43" ht="24" customHeight="1" x14ac:dyDescent="0.15">
      <c r="A28" s="607"/>
      <c r="B28" s="559"/>
      <c r="C28" s="559"/>
      <c r="D28" s="560"/>
      <c r="E28" s="560"/>
      <c r="F28" s="560"/>
      <c r="G28" s="560"/>
      <c r="H28" s="561"/>
      <c r="I28" s="562"/>
      <c r="J28" s="561"/>
      <c r="K28" s="562"/>
      <c r="L28" s="563"/>
      <c r="M28" s="564"/>
      <c r="N28" s="587" t="s">
        <v>35</v>
      </c>
      <c r="O28" s="588"/>
      <c r="P28" s="567"/>
      <c r="Q28" s="567"/>
      <c r="R28" s="546"/>
      <c r="S28" s="547"/>
      <c r="T28" s="546"/>
      <c r="U28" s="547"/>
      <c r="V28" s="546"/>
      <c r="W28" s="547"/>
      <c r="X28" s="546"/>
      <c r="Y28" s="547"/>
      <c r="Z28" s="546"/>
      <c r="AA28" s="547"/>
      <c r="AB28" s="554"/>
      <c r="AC28" s="555"/>
      <c r="AD28" s="546"/>
      <c r="AE28" s="547"/>
      <c r="AF28" s="546"/>
      <c r="AG28" s="547"/>
      <c r="AH28" s="546"/>
      <c r="AI28" s="548"/>
      <c r="AJ28" s="82" t="s">
        <v>83</v>
      </c>
      <c r="AM28" s="2">
        <v>9</v>
      </c>
      <c r="AN28" s="2">
        <f>H33</f>
        <v>0</v>
      </c>
      <c r="AO28" s="2">
        <f>L33</f>
        <v>0</v>
      </c>
      <c r="AP28" s="2">
        <f>L34</f>
        <v>0</v>
      </c>
      <c r="AQ28" s="2">
        <f t="shared" si="0"/>
        <v>0</v>
      </c>
    </row>
    <row r="29" spans="1:43" ht="24" customHeight="1" x14ac:dyDescent="0.15">
      <c r="A29" s="607"/>
      <c r="B29" s="568"/>
      <c r="C29" s="568"/>
      <c r="D29" s="569"/>
      <c r="E29" s="569"/>
      <c r="F29" s="569"/>
      <c r="G29" s="569"/>
      <c r="H29" s="505"/>
      <c r="I29" s="515"/>
      <c r="J29" s="515"/>
      <c r="K29" s="506"/>
      <c r="L29" s="568"/>
      <c r="M29" s="505"/>
      <c r="N29" s="570" t="s">
        <v>46</v>
      </c>
      <c r="O29" s="571"/>
      <c r="P29" s="572"/>
      <c r="Q29" s="572"/>
      <c r="R29" s="556"/>
      <c r="S29" s="557"/>
      <c r="T29" s="556"/>
      <c r="U29" s="557"/>
      <c r="V29" s="556"/>
      <c r="W29" s="557"/>
      <c r="X29" s="556"/>
      <c r="Y29" s="557"/>
      <c r="Z29" s="556"/>
      <c r="AA29" s="557"/>
      <c r="AB29" s="556"/>
      <c r="AC29" s="557"/>
      <c r="AD29" s="556"/>
      <c r="AE29" s="557"/>
      <c r="AF29" s="556"/>
      <c r="AG29" s="557"/>
      <c r="AH29" s="556"/>
      <c r="AI29" s="558"/>
      <c r="AJ29" s="85" t="s">
        <v>84</v>
      </c>
      <c r="AK29" s="2" t="s">
        <v>47</v>
      </c>
    </row>
    <row r="30" spans="1:43" ht="24" customHeight="1" x14ac:dyDescent="0.15">
      <c r="A30" s="607"/>
      <c r="B30" s="559"/>
      <c r="C30" s="559"/>
      <c r="D30" s="560"/>
      <c r="E30" s="560"/>
      <c r="F30" s="560"/>
      <c r="G30" s="560"/>
      <c r="H30" s="561"/>
      <c r="I30" s="562"/>
      <c r="J30" s="561"/>
      <c r="K30" s="562"/>
      <c r="L30" s="563"/>
      <c r="M30" s="564"/>
      <c r="N30" s="587" t="s">
        <v>48</v>
      </c>
      <c r="O30" s="588"/>
      <c r="P30" s="567"/>
      <c r="Q30" s="567"/>
      <c r="R30" s="546"/>
      <c r="S30" s="547"/>
      <c r="T30" s="546"/>
      <c r="U30" s="547"/>
      <c r="V30" s="546"/>
      <c r="W30" s="547"/>
      <c r="X30" s="546"/>
      <c r="Y30" s="547"/>
      <c r="Z30" s="546"/>
      <c r="AA30" s="547"/>
      <c r="AB30" s="554"/>
      <c r="AC30" s="555"/>
      <c r="AD30" s="546"/>
      <c r="AE30" s="547"/>
      <c r="AF30" s="546"/>
      <c r="AG30" s="547"/>
      <c r="AH30" s="546"/>
      <c r="AI30" s="548"/>
      <c r="AJ30" s="4" t="s">
        <v>103</v>
      </c>
    </row>
    <row r="31" spans="1:43" ht="24" customHeight="1" x14ac:dyDescent="0.15">
      <c r="A31" s="607"/>
      <c r="B31" s="505"/>
      <c r="C31" s="506"/>
      <c r="D31" s="516"/>
      <c r="E31" s="517"/>
      <c r="F31" s="517"/>
      <c r="G31" s="518"/>
      <c r="H31" s="505"/>
      <c r="I31" s="515"/>
      <c r="J31" s="515"/>
      <c r="K31" s="506"/>
      <c r="L31" s="505"/>
      <c r="M31" s="514"/>
      <c r="N31" s="512" t="s">
        <v>46</v>
      </c>
      <c r="O31" s="513"/>
      <c r="P31" s="510"/>
      <c r="Q31" s="511"/>
      <c r="R31" s="573"/>
      <c r="S31" s="574"/>
      <c r="T31" s="573"/>
      <c r="U31" s="574"/>
      <c r="V31" s="573"/>
      <c r="W31" s="574"/>
      <c r="X31" s="573"/>
      <c r="Y31" s="574"/>
      <c r="Z31" s="573"/>
      <c r="AA31" s="574"/>
      <c r="AB31" s="573"/>
      <c r="AC31" s="574"/>
      <c r="AD31" s="573"/>
      <c r="AE31" s="574"/>
      <c r="AF31" s="573"/>
      <c r="AG31" s="574"/>
      <c r="AH31" s="573"/>
      <c r="AI31" s="575"/>
      <c r="AJ31" s="4" t="s">
        <v>85</v>
      </c>
      <c r="AK31" s="2" t="s">
        <v>47</v>
      </c>
    </row>
    <row r="32" spans="1:43" s="1" customFormat="1" ht="24" customHeight="1" x14ac:dyDescent="0.15">
      <c r="A32" s="607"/>
      <c r="B32" s="576"/>
      <c r="C32" s="577"/>
      <c r="D32" s="578"/>
      <c r="E32" s="579"/>
      <c r="F32" s="579"/>
      <c r="G32" s="580"/>
      <c r="H32" s="561"/>
      <c r="I32" s="581"/>
      <c r="J32" s="561"/>
      <c r="K32" s="581"/>
      <c r="L32" s="564"/>
      <c r="M32" s="582"/>
      <c r="N32" s="583" t="s">
        <v>48</v>
      </c>
      <c r="O32" s="584"/>
      <c r="P32" s="585"/>
      <c r="Q32" s="586"/>
      <c r="R32" s="546"/>
      <c r="S32" s="547"/>
      <c r="T32" s="546"/>
      <c r="U32" s="547"/>
      <c r="V32" s="546"/>
      <c r="W32" s="547"/>
      <c r="X32" s="546"/>
      <c r="Y32" s="547"/>
      <c r="Z32" s="546"/>
      <c r="AA32" s="547"/>
      <c r="AB32" s="554"/>
      <c r="AC32" s="555"/>
      <c r="AD32" s="546"/>
      <c r="AE32" s="547"/>
      <c r="AF32" s="546"/>
      <c r="AG32" s="547"/>
      <c r="AH32" s="546"/>
      <c r="AI32" s="548"/>
      <c r="AJ32" s="4" t="s">
        <v>86</v>
      </c>
      <c r="AK32" s="2"/>
      <c r="AL32" s="2"/>
      <c r="AM32" s="2"/>
      <c r="AN32" s="2"/>
      <c r="AO32" s="2"/>
      <c r="AP32" s="2"/>
      <c r="AQ32" s="2"/>
    </row>
    <row r="33" spans="1:43" s="1" customFormat="1" ht="24" customHeight="1" x14ac:dyDescent="0.15">
      <c r="A33" s="607"/>
      <c r="B33" s="568"/>
      <c r="C33" s="568"/>
      <c r="D33" s="569"/>
      <c r="E33" s="569"/>
      <c r="F33" s="569"/>
      <c r="G33" s="569"/>
      <c r="H33" s="505"/>
      <c r="I33" s="515"/>
      <c r="J33" s="515"/>
      <c r="K33" s="506"/>
      <c r="L33" s="568"/>
      <c r="M33" s="505"/>
      <c r="N33" s="570" t="s">
        <v>46</v>
      </c>
      <c r="O33" s="571"/>
      <c r="P33" s="572"/>
      <c r="Q33" s="572"/>
      <c r="R33" s="556"/>
      <c r="S33" s="557"/>
      <c r="T33" s="556"/>
      <c r="U33" s="557"/>
      <c r="V33" s="556"/>
      <c r="W33" s="557"/>
      <c r="X33" s="556"/>
      <c r="Y33" s="557"/>
      <c r="Z33" s="556"/>
      <c r="AA33" s="557"/>
      <c r="AB33" s="556"/>
      <c r="AC33" s="557"/>
      <c r="AD33" s="556"/>
      <c r="AE33" s="557"/>
      <c r="AF33" s="556"/>
      <c r="AG33" s="557"/>
      <c r="AH33" s="556"/>
      <c r="AI33" s="558"/>
      <c r="AJ33" s="3"/>
      <c r="AK33" s="2" t="s">
        <v>47</v>
      </c>
      <c r="AL33" s="2"/>
      <c r="AM33" s="2"/>
      <c r="AN33" s="2"/>
      <c r="AO33" s="2"/>
      <c r="AP33" s="2"/>
      <c r="AQ33" s="2"/>
    </row>
    <row r="34" spans="1:43" s="1" customFormat="1" ht="24" customHeight="1" x14ac:dyDescent="0.15">
      <c r="A34" s="608"/>
      <c r="B34" s="559"/>
      <c r="C34" s="559"/>
      <c r="D34" s="560"/>
      <c r="E34" s="560"/>
      <c r="F34" s="560"/>
      <c r="G34" s="560"/>
      <c r="H34" s="561"/>
      <c r="I34" s="562"/>
      <c r="J34" s="561"/>
      <c r="K34" s="562"/>
      <c r="L34" s="563"/>
      <c r="M34" s="564"/>
      <c r="N34" s="565" t="s">
        <v>35</v>
      </c>
      <c r="O34" s="566"/>
      <c r="P34" s="567"/>
      <c r="Q34" s="567"/>
      <c r="R34" s="546"/>
      <c r="S34" s="547"/>
      <c r="T34" s="546"/>
      <c r="U34" s="547"/>
      <c r="V34" s="546"/>
      <c r="W34" s="547"/>
      <c r="X34" s="546"/>
      <c r="Y34" s="547"/>
      <c r="Z34" s="546"/>
      <c r="AA34" s="547"/>
      <c r="AB34" s="554"/>
      <c r="AC34" s="555"/>
      <c r="AD34" s="546"/>
      <c r="AE34" s="547"/>
      <c r="AF34" s="546"/>
      <c r="AG34" s="547"/>
      <c r="AH34" s="546"/>
      <c r="AI34" s="548"/>
      <c r="AJ34" s="82" t="s">
        <v>707</v>
      </c>
      <c r="AK34" s="2"/>
      <c r="AL34" s="2"/>
      <c r="AM34" s="2"/>
      <c r="AN34" s="2"/>
      <c r="AO34" s="2"/>
      <c r="AP34" s="2"/>
      <c r="AQ34" s="2"/>
    </row>
    <row r="35" spans="1:43" s="1" customFormat="1" ht="12" customHeight="1" x14ac:dyDescent="0.15">
      <c r="A35" s="19"/>
      <c r="B35" s="20"/>
      <c r="C35" s="20"/>
      <c r="D35" s="21"/>
      <c r="E35" s="21"/>
      <c r="F35" s="21"/>
      <c r="G35" s="21"/>
      <c r="H35" s="20"/>
      <c r="I35" s="20"/>
      <c r="J35" s="20"/>
      <c r="K35" s="20"/>
      <c r="L35" s="20"/>
      <c r="M35" s="20"/>
      <c r="N35" s="20"/>
      <c r="O35" s="20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4"/>
      <c r="AD35" s="24"/>
      <c r="AE35" s="24"/>
      <c r="AF35" s="23"/>
      <c r="AG35" s="23"/>
      <c r="AH35" s="23"/>
      <c r="AI35" s="23"/>
      <c r="AJ35" s="3" t="s">
        <v>708</v>
      </c>
      <c r="AK35" s="2"/>
      <c r="AL35" s="2"/>
      <c r="AM35" s="2"/>
      <c r="AN35" s="2"/>
      <c r="AO35" s="2"/>
      <c r="AP35" s="2"/>
      <c r="AQ35" s="2"/>
    </row>
    <row r="36" spans="1:43" s="1" customFormat="1" ht="23.25" customHeight="1" x14ac:dyDescent="0.15">
      <c r="A36" s="549" t="s">
        <v>49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"/>
      <c r="AK36" s="2"/>
      <c r="AL36" s="2"/>
      <c r="AM36" s="2"/>
      <c r="AN36" s="2"/>
      <c r="AO36" s="2"/>
      <c r="AP36" s="2"/>
      <c r="AQ36" s="2"/>
    </row>
    <row r="37" spans="1:43" s="1" customFormat="1" ht="25.5" customHeight="1" x14ac:dyDescent="0.15">
      <c r="A37" s="25" t="s">
        <v>353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5"/>
      <c r="AK37" s="2"/>
      <c r="AL37" s="2"/>
      <c r="AM37" s="2"/>
      <c r="AN37" s="2"/>
      <c r="AO37" s="2"/>
      <c r="AP37" s="2"/>
      <c r="AQ37" s="2"/>
    </row>
    <row r="38" spans="1:43" s="1" customFormat="1" ht="25.5" customHeight="1" x14ac:dyDescent="0.15">
      <c r="A38" s="26"/>
      <c r="B38" s="550" t="s">
        <v>354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2" t="s">
        <v>15</v>
      </c>
      <c r="M38" s="551"/>
      <c r="N38" s="551" t="s">
        <v>355</v>
      </c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80" t="s">
        <v>15</v>
      </c>
      <c r="Z38" s="553" t="s">
        <v>50</v>
      </c>
      <c r="AA38" s="553"/>
      <c r="AB38" s="553"/>
      <c r="AC38" s="553"/>
      <c r="AD38" s="553"/>
      <c r="AE38" s="553"/>
      <c r="AF38" s="553"/>
      <c r="AG38" s="553"/>
      <c r="AH38" s="81" t="s">
        <v>15</v>
      </c>
      <c r="AI38" s="23"/>
      <c r="AJ38" s="5"/>
      <c r="AK38" s="2"/>
      <c r="AL38" s="2"/>
      <c r="AM38" s="2"/>
      <c r="AN38" s="2"/>
      <c r="AO38" s="2"/>
      <c r="AP38" s="2"/>
      <c r="AQ38" s="2"/>
    </row>
    <row r="39" spans="1:43" s="1" customFormat="1" ht="25.5" customHeight="1" x14ac:dyDescent="0.15">
      <c r="A39" s="19"/>
      <c r="B39" s="538" t="s">
        <v>271</v>
      </c>
      <c r="C39" s="539"/>
      <c r="D39" s="539"/>
      <c r="E39" s="539"/>
      <c r="F39" s="539"/>
      <c r="G39" s="539"/>
      <c r="H39" s="539"/>
      <c r="I39" s="539"/>
      <c r="J39" s="539"/>
      <c r="K39" s="539"/>
      <c r="L39" s="540" t="s">
        <v>51</v>
      </c>
      <c r="M39" s="540"/>
      <c r="N39" s="539" t="s">
        <v>272</v>
      </c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27" t="s">
        <v>52</v>
      </c>
      <c r="Z39" s="541" t="s">
        <v>273</v>
      </c>
      <c r="AA39" s="541"/>
      <c r="AB39" s="541"/>
      <c r="AC39" s="541"/>
      <c r="AD39" s="541"/>
      <c r="AE39" s="541"/>
      <c r="AF39" s="541"/>
      <c r="AG39" s="541"/>
      <c r="AH39" s="28" t="s">
        <v>53</v>
      </c>
      <c r="AI39" s="23"/>
      <c r="AJ39" s="5"/>
      <c r="AK39" s="2"/>
      <c r="AL39" s="2"/>
      <c r="AM39" s="2"/>
      <c r="AN39" s="2"/>
      <c r="AO39" s="2"/>
      <c r="AP39" s="2"/>
      <c r="AQ39" s="2"/>
    </row>
    <row r="40" spans="1:43" s="1" customFormat="1" ht="25.5" customHeight="1" x14ac:dyDescent="0.15">
      <c r="A40" s="19"/>
      <c r="B40" s="542" t="s">
        <v>278</v>
      </c>
      <c r="C40" s="543"/>
      <c r="D40" s="543"/>
      <c r="E40" s="543"/>
      <c r="F40" s="543"/>
      <c r="G40" s="543"/>
      <c r="H40" s="543"/>
      <c r="I40" s="543"/>
      <c r="J40" s="543"/>
      <c r="K40" s="543"/>
      <c r="L40" s="544" t="s">
        <v>54</v>
      </c>
      <c r="M40" s="544"/>
      <c r="N40" s="543" t="s">
        <v>274</v>
      </c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29" t="s">
        <v>55</v>
      </c>
      <c r="Z40" s="545" t="s">
        <v>275</v>
      </c>
      <c r="AA40" s="545"/>
      <c r="AB40" s="545"/>
      <c r="AC40" s="545"/>
      <c r="AD40" s="545"/>
      <c r="AE40" s="545"/>
      <c r="AF40" s="545"/>
      <c r="AG40" s="545"/>
      <c r="AH40" s="30" t="s">
        <v>56</v>
      </c>
      <c r="AI40" s="23"/>
      <c r="AJ40" s="5"/>
      <c r="AK40" s="2"/>
      <c r="AL40" s="2"/>
      <c r="AM40" s="2"/>
      <c r="AN40" s="2"/>
      <c r="AO40" s="2"/>
      <c r="AP40" s="2"/>
      <c r="AQ40" s="2"/>
    </row>
    <row r="41" spans="1:43" s="1" customFormat="1" ht="25.5" customHeight="1" x14ac:dyDescent="0.15">
      <c r="A41" s="19"/>
      <c r="B41" s="531" t="s">
        <v>279</v>
      </c>
      <c r="C41" s="532"/>
      <c r="D41" s="532"/>
      <c r="E41" s="532"/>
      <c r="F41" s="532"/>
      <c r="G41" s="532"/>
      <c r="H41" s="532"/>
      <c r="I41" s="532"/>
      <c r="J41" s="532"/>
      <c r="K41" s="532"/>
      <c r="L41" s="533" t="s">
        <v>57</v>
      </c>
      <c r="M41" s="533"/>
      <c r="N41" s="532" t="s">
        <v>276</v>
      </c>
      <c r="O41" s="532"/>
      <c r="P41" s="532"/>
      <c r="Q41" s="532"/>
      <c r="R41" s="532"/>
      <c r="S41" s="532"/>
      <c r="T41" s="532"/>
      <c r="U41" s="532"/>
      <c r="V41" s="532"/>
      <c r="W41" s="532"/>
      <c r="X41" s="532"/>
      <c r="Y41" s="31" t="s">
        <v>58</v>
      </c>
      <c r="Z41" s="534" t="s">
        <v>277</v>
      </c>
      <c r="AA41" s="534"/>
      <c r="AB41" s="534"/>
      <c r="AC41" s="534"/>
      <c r="AD41" s="534"/>
      <c r="AE41" s="534"/>
      <c r="AF41" s="534"/>
      <c r="AG41" s="534"/>
      <c r="AH41" s="32" t="s">
        <v>59</v>
      </c>
      <c r="AI41" s="23"/>
      <c r="AJ41" s="5"/>
      <c r="AK41" s="2"/>
      <c r="AL41" s="2"/>
      <c r="AM41" s="2"/>
      <c r="AN41" s="2"/>
      <c r="AO41" s="2"/>
      <c r="AP41" s="2"/>
      <c r="AQ41" s="2"/>
    </row>
    <row r="42" spans="1:43" s="1" customFormat="1" ht="30.75" customHeight="1" x14ac:dyDescent="0.15">
      <c r="A42" s="535" t="s">
        <v>60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7"/>
      <c r="AJ42" s="5"/>
      <c r="AK42" s="2"/>
      <c r="AL42" s="2"/>
      <c r="AM42" s="2"/>
      <c r="AN42" s="2"/>
      <c r="AO42" s="2"/>
      <c r="AP42" s="2"/>
      <c r="AQ42" s="2"/>
    </row>
    <row r="43" spans="1:43" s="1" customFormat="1" ht="30.75" customHeight="1" x14ac:dyDescent="0.15">
      <c r="A43" s="524" t="s">
        <v>61</v>
      </c>
      <c r="B43" s="524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"/>
      <c r="AK43" s="2"/>
      <c r="AL43" s="2"/>
      <c r="AM43" s="2"/>
      <c r="AN43" s="2"/>
      <c r="AO43" s="2"/>
      <c r="AP43" s="2"/>
      <c r="AQ43" s="2"/>
    </row>
    <row r="44" spans="1:43" s="1" customFormat="1" ht="18" customHeight="1" x14ac:dyDescent="0.15">
      <c r="A44" s="524" t="s">
        <v>62</v>
      </c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"/>
      <c r="AK44" s="2"/>
      <c r="AL44" s="2"/>
      <c r="AM44" s="2"/>
      <c r="AN44" s="2"/>
      <c r="AO44" s="2"/>
      <c r="AP44" s="2"/>
      <c r="AQ44" s="2"/>
    </row>
    <row r="45" spans="1:43" s="1" customFormat="1" ht="18" customHeight="1" x14ac:dyDescent="0.15">
      <c r="A45" s="524" t="s">
        <v>63</v>
      </c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"/>
      <c r="AK45" s="2"/>
      <c r="AL45" s="2"/>
      <c r="AM45" s="2"/>
      <c r="AN45" s="2"/>
      <c r="AO45" s="2"/>
      <c r="AP45" s="2"/>
      <c r="AQ45" s="2"/>
    </row>
    <row r="46" spans="1:43" s="1" customFormat="1" ht="24" customHeight="1" x14ac:dyDescent="0.15">
      <c r="A46" s="33"/>
      <c r="B46" s="526" t="s">
        <v>64</v>
      </c>
      <c r="C46" s="527"/>
      <c r="D46" s="528"/>
      <c r="E46" s="529" t="s">
        <v>65</v>
      </c>
      <c r="F46" s="527"/>
      <c r="G46" s="527"/>
      <c r="H46" s="527"/>
      <c r="I46" s="527"/>
      <c r="J46" s="527"/>
      <c r="K46" s="527"/>
      <c r="L46" s="527"/>
      <c r="M46" s="527"/>
      <c r="N46" s="528"/>
      <c r="O46" s="529" t="s">
        <v>66</v>
      </c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8"/>
      <c r="AA46" s="529" t="s">
        <v>67</v>
      </c>
      <c r="AB46" s="527"/>
      <c r="AC46" s="527"/>
      <c r="AD46" s="527"/>
      <c r="AE46" s="527"/>
      <c r="AF46" s="527"/>
      <c r="AG46" s="527"/>
      <c r="AH46" s="530"/>
      <c r="AI46" s="33"/>
      <c r="AJ46" s="5"/>
      <c r="AK46" s="2"/>
      <c r="AL46" s="2"/>
      <c r="AM46" s="2"/>
      <c r="AN46" s="2"/>
      <c r="AO46" s="2"/>
      <c r="AP46" s="2"/>
      <c r="AQ46" s="2"/>
    </row>
    <row r="47" spans="1:43" s="1" customFormat="1" ht="18.75" customHeight="1" x14ac:dyDescent="0.15">
      <c r="A47" s="33"/>
      <c r="B47" s="519" t="s">
        <v>68</v>
      </c>
      <c r="C47" s="520"/>
      <c r="D47" s="521"/>
      <c r="E47" s="522">
        <v>1</v>
      </c>
      <c r="F47" s="520"/>
      <c r="G47" s="520"/>
      <c r="H47" s="520"/>
      <c r="I47" s="520"/>
      <c r="J47" s="520"/>
      <c r="K47" s="520"/>
      <c r="L47" s="520"/>
      <c r="M47" s="520"/>
      <c r="N47" s="521"/>
      <c r="O47" s="522">
        <v>2</v>
      </c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1"/>
      <c r="AA47" s="522">
        <v>3</v>
      </c>
      <c r="AB47" s="520"/>
      <c r="AC47" s="520"/>
      <c r="AD47" s="520"/>
      <c r="AE47" s="520"/>
      <c r="AF47" s="520"/>
      <c r="AG47" s="520"/>
      <c r="AH47" s="523"/>
      <c r="AI47" s="33"/>
      <c r="AJ47" s="5"/>
      <c r="AK47" s="2"/>
      <c r="AL47" s="2"/>
      <c r="AM47" s="2"/>
      <c r="AN47" s="2"/>
      <c r="AO47" s="2"/>
      <c r="AP47" s="2"/>
      <c r="AQ47" s="2"/>
    </row>
    <row r="48" spans="1:43" ht="18" customHeight="1" x14ac:dyDescent="0.15">
      <c r="A48" s="524" t="s">
        <v>69</v>
      </c>
      <c r="B48" s="524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</row>
    <row r="49" spans="1:36" ht="25.5" customHeight="1" x14ac:dyDescent="0.15">
      <c r="A49" s="525" t="s">
        <v>70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</row>
    <row r="50" spans="1:36" ht="19.5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6" ht="19.5" customHeight="1" x14ac:dyDescent="0.15">
      <c r="A51" s="504" t="s">
        <v>94</v>
      </c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04"/>
      <c r="AG51" s="504"/>
      <c r="AH51" s="504"/>
      <c r="AI51" s="504"/>
    </row>
    <row r="52" spans="1:36" ht="27" customHeight="1" x14ac:dyDescent="0.15">
      <c r="A52" s="502" t="s">
        <v>95</v>
      </c>
      <c r="B52" s="502"/>
      <c r="C52" s="502"/>
      <c r="D52" s="502"/>
      <c r="E52" s="502"/>
      <c r="F52" s="502"/>
      <c r="G52" s="502"/>
      <c r="H52" s="503"/>
      <c r="I52" s="501" t="s">
        <v>96</v>
      </c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3"/>
      <c r="V52" s="501" t="s">
        <v>97</v>
      </c>
      <c r="W52" s="502"/>
      <c r="X52" s="502"/>
      <c r="Y52" s="503"/>
      <c r="Z52" s="501" t="s">
        <v>98</v>
      </c>
      <c r="AA52" s="502"/>
      <c r="AB52" s="502"/>
      <c r="AC52" s="503"/>
      <c r="AD52" s="501" t="s">
        <v>99</v>
      </c>
      <c r="AE52" s="502"/>
      <c r="AF52" s="503"/>
      <c r="AG52" s="501" t="s">
        <v>100</v>
      </c>
      <c r="AH52" s="502"/>
      <c r="AI52" s="502"/>
    </row>
    <row r="53" spans="1:36" ht="27" customHeight="1" x14ac:dyDescent="0.15">
      <c r="A53" s="426" t="s">
        <v>105</v>
      </c>
      <c r="B53" s="426"/>
      <c r="C53" s="427"/>
      <c r="D53" s="432" t="s">
        <v>106</v>
      </c>
      <c r="E53" s="426"/>
      <c r="F53" s="426"/>
      <c r="G53" s="426"/>
      <c r="H53" s="427"/>
      <c r="I53" s="432" t="s">
        <v>107</v>
      </c>
      <c r="J53" s="426"/>
      <c r="K53" s="426"/>
      <c r="L53" s="426"/>
      <c r="M53" s="426"/>
      <c r="N53" s="426"/>
      <c r="O53" s="426"/>
      <c r="P53" s="427"/>
      <c r="Q53" s="453" t="s">
        <v>108</v>
      </c>
      <c r="R53" s="454"/>
      <c r="S53" s="454"/>
      <c r="T53" s="454"/>
      <c r="U53" s="455"/>
      <c r="V53" s="453" t="s">
        <v>109</v>
      </c>
      <c r="W53" s="454"/>
      <c r="X53" s="454"/>
      <c r="Y53" s="455"/>
      <c r="Z53" s="493"/>
      <c r="AA53" s="494"/>
      <c r="AB53" s="494"/>
      <c r="AC53" s="495"/>
      <c r="AD53" s="453" t="s">
        <v>110</v>
      </c>
      <c r="AE53" s="454"/>
      <c r="AF53" s="455"/>
      <c r="AG53" s="499"/>
      <c r="AH53" s="500"/>
      <c r="AI53" s="500"/>
      <c r="AJ53" s="5" t="s">
        <v>104</v>
      </c>
    </row>
    <row r="54" spans="1:36" ht="27" customHeight="1" x14ac:dyDescent="0.15">
      <c r="A54" s="428"/>
      <c r="B54" s="428"/>
      <c r="C54" s="429"/>
      <c r="D54" s="433"/>
      <c r="E54" s="428"/>
      <c r="F54" s="428"/>
      <c r="G54" s="428"/>
      <c r="H54" s="429"/>
      <c r="I54" s="434"/>
      <c r="J54" s="435"/>
      <c r="K54" s="435"/>
      <c r="L54" s="435"/>
      <c r="M54" s="435"/>
      <c r="N54" s="435"/>
      <c r="O54" s="435"/>
      <c r="P54" s="436"/>
      <c r="Q54" s="441" t="s">
        <v>111</v>
      </c>
      <c r="R54" s="442"/>
      <c r="S54" s="442"/>
      <c r="T54" s="442"/>
      <c r="U54" s="443"/>
      <c r="V54" s="441" t="s">
        <v>109</v>
      </c>
      <c r="W54" s="442"/>
      <c r="X54" s="442"/>
      <c r="Y54" s="443"/>
      <c r="Z54" s="479"/>
      <c r="AA54" s="480"/>
      <c r="AB54" s="480"/>
      <c r="AC54" s="481"/>
      <c r="AD54" s="441" t="s">
        <v>110</v>
      </c>
      <c r="AE54" s="442"/>
      <c r="AF54" s="443"/>
      <c r="AG54" s="477"/>
      <c r="AH54" s="478"/>
      <c r="AI54" s="478"/>
      <c r="AJ54" s="5" t="s">
        <v>174</v>
      </c>
    </row>
    <row r="55" spans="1:36" ht="27" customHeight="1" x14ac:dyDescent="0.15">
      <c r="A55" s="428"/>
      <c r="B55" s="428"/>
      <c r="C55" s="429"/>
      <c r="D55" s="433"/>
      <c r="E55" s="428"/>
      <c r="F55" s="428"/>
      <c r="G55" s="428"/>
      <c r="H55" s="429"/>
      <c r="I55" s="437" t="s">
        <v>112</v>
      </c>
      <c r="J55" s="438"/>
      <c r="K55" s="438"/>
      <c r="L55" s="438"/>
      <c r="M55" s="438"/>
      <c r="N55" s="438"/>
      <c r="O55" s="438"/>
      <c r="P55" s="439"/>
      <c r="Q55" s="441" t="s">
        <v>108</v>
      </c>
      <c r="R55" s="442"/>
      <c r="S55" s="442"/>
      <c r="T55" s="442"/>
      <c r="U55" s="443"/>
      <c r="V55" s="441" t="s">
        <v>109</v>
      </c>
      <c r="W55" s="442"/>
      <c r="X55" s="442"/>
      <c r="Y55" s="443"/>
      <c r="Z55" s="479"/>
      <c r="AA55" s="480"/>
      <c r="AB55" s="480"/>
      <c r="AC55" s="481"/>
      <c r="AD55" s="441" t="s">
        <v>110</v>
      </c>
      <c r="AE55" s="442"/>
      <c r="AF55" s="443"/>
      <c r="AG55" s="477"/>
      <c r="AH55" s="478"/>
      <c r="AI55" s="478"/>
    </row>
    <row r="56" spans="1:36" ht="27" customHeight="1" x14ac:dyDescent="0.15">
      <c r="A56" s="428"/>
      <c r="B56" s="428"/>
      <c r="C56" s="429"/>
      <c r="D56" s="433"/>
      <c r="E56" s="428"/>
      <c r="F56" s="428"/>
      <c r="G56" s="428"/>
      <c r="H56" s="429"/>
      <c r="I56" s="434"/>
      <c r="J56" s="435"/>
      <c r="K56" s="435"/>
      <c r="L56" s="435"/>
      <c r="M56" s="435"/>
      <c r="N56" s="435"/>
      <c r="O56" s="435"/>
      <c r="P56" s="436"/>
      <c r="Q56" s="441" t="s">
        <v>111</v>
      </c>
      <c r="R56" s="442"/>
      <c r="S56" s="442"/>
      <c r="T56" s="442"/>
      <c r="U56" s="443"/>
      <c r="V56" s="441" t="s">
        <v>109</v>
      </c>
      <c r="W56" s="442"/>
      <c r="X56" s="442"/>
      <c r="Y56" s="443"/>
      <c r="Z56" s="479"/>
      <c r="AA56" s="480"/>
      <c r="AB56" s="480"/>
      <c r="AC56" s="481"/>
      <c r="AD56" s="441" t="s">
        <v>110</v>
      </c>
      <c r="AE56" s="442"/>
      <c r="AF56" s="443"/>
      <c r="AG56" s="477"/>
      <c r="AH56" s="478"/>
      <c r="AI56" s="478"/>
    </row>
    <row r="57" spans="1:36" ht="27" customHeight="1" x14ac:dyDescent="0.15">
      <c r="A57" s="430"/>
      <c r="B57" s="430"/>
      <c r="C57" s="431"/>
      <c r="D57" s="440"/>
      <c r="E57" s="430"/>
      <c r="F57" s="430"/>
      <c r="G57" s="430"/>
      <c r="H57" s="431"/>
      <c r="I57" s="447" t="s">
        <v>113</v>
      </c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9"/>
      <c r="V57" s="490">
        <v>0</v>
      </c>
      <c r="W57" s="491"/>
      <c r="X57" s="491"/>
      <c r="Y57" s="492"/>
      <c r="Z57" s="474">
        <f>SUM(Z53:AC56)</f>
        <v>0</v>
      </c>
      <c r="AA57" s="475"/>
      <c r="AB57" s="475"/>
      <c r="AC57" s="476"/>
      <c r="AD57" s="490">
        <v>0</v>
      </c>
      <c r="AE57" s="491"/>
      <c r="AF57" s="492"/>
      <c r="AG57" s="472"/>
      <c r="AH57" s="473"/>
      <c r="AI57" s="473"/>
    </row>
    <row r="58" spans="1:36" ht="27" customHeight="1" x14ac:dyDescent="0.15">
      <c r="A58" s="426" t="s">
        <v>114</v>
      </c>
      <c r="B58" s="426"/>
      <c r="C58" s="427"/>
      <c r="D58" s="432" t="s">
        <v>109</v>
      </c>
      <c r="E58" s="426"/>
      <c r="F58" s="426"/>
      <c r="G58" s="426"/>
      <c r="H58" s="427"/>
      <c r="I58" s="432" t="s">
        <v>115</v>
      </c>
      <c r="J58" s="426"/>
      <c r="K58" s="426"/>
      <c r="L58" s="426"/>
      <c r="M58" s="426"/>
      <c r="N58" s="426"/>
      <c r="O58" s="426"/>
      <c r="P58" s="427"/>
      <c r="Q58" s="453" t="s">
        <v>108</v>
      </c>
      <c r="R58" s="454"/>
      <c r="S58" s="454"/>
      <c r="T58" s="454"/>
      <c r="U58" s="455"/>
      <c r="V58" s="453" t="s">
        <v>109</v>
      </c>
      <c r="W58" s="454"/>
      <c r="X58" s="454"/>
      <c r="Y58" s="455"/>
      <c r="Z58" s="493"/>
      <c r="AA58" s="494"/>
      <c r="AB58" s="494"/>
      <c r="AC58" s="495"/>
      <c r="AD58" s="453" t="s">
        <v>110</v>
      </c>
      <c r="AE58" s="454"/>
      <c r="AF58" s="455"/>
      <c r="AG58" s="499"/>
      <c r="AH58" s="500"/>
      <c r="AI58" s="500"/>
      <c r="AJ58" s="5" t="s">
        <v>104</v>
      </c>
    </row>
    <row r="59" spans="1:36" ht="27" customHeight="1" x14ac:dyDescent="0.15">
      <c r="A59" s="428"/>
      <c r="B59" s="428"/>
      <c r="C59" s="429"/>
      <c r="D59" s="433"/>
      <c r="E59" s="428"/>
      <c r="F59" s="428"/>
      <c r="G59" s="428"/>
      <c r="H59" s="429"/>
      <c r="I59" s="434"/>
      <c r="J59" s="435"/>
      <c r="K59" s="435"/>
      <c r="L59" s="435"/>
      <c r="M59" s="435"/>
      <c r="N59" s="435"/>
      <c r="O59" s="435"/>
      <c r="P59" s="436"/>
      <c r="Q59" s="441" t="s">
        <v>111</v>
      </c>
      <c r="R59" s="442"/>
      <c r="S59" s="442"/>
      <c r="T59" s="442"/>
      <c r="U59" s="443"/>
      <c r="V59" s="441" t="s">
        <v>109</v>
      </c>
      <c r="W59" s="442"/>
      <c r="X59" s="442"/>
      <c r="Y59" s="443"/>
      <c r="Z59" s="479"/>
      <c r="AA59" s="480"/>
      <c r="AB59" s="480"/>
      <c r="AC59" s="481"/>
      <c r="AD59" s="441" t="s">
        <v>110</v>
      </c>
      <c r="AE59" s="442"/>
      <c r="AF59" s="443"/>
      <c r="AG59" s="477"/>
      <c r="AH59" s="478"/>
      <c r="AI59" s="478"/>
      <c r="AJ59" s="5" t="s">
        <v>174</v>
      </c>
    </row>
    <row r="60" spans="1:36" ht="27" customHeight="1" x14ac:dyDescent="0.15">
      <c r="A60" s="428"/>
      <c r="B60" s="428"/>
      <c r="C60" s="429"/>
      <c r="D60" s="433"/>
      <c r="E60" s="428"/>
      <c r="F60" s="428"/>
      <c r="G60" s="428"/>
      <c r="H60" s="429"/>
      <c r="I60" s="437" t="s">
        <v>116</v>
      </c>
      <c r="J60" s="438"/>
      <c r="K60" s="438"/>
      <c r="L60" s="438"/>
      <c r="M60" s="438"/>
      <c r="N60" s="438"/>
      <c r="O60" s="438"/>
      <c r="P60" s="439"/>
      <c r="Q60" s="441" t="s">
        <v>108</v>
      </c>
      <c r="R60" s="442"/>
      <c r="S60" s="442"/>
      <c r="T60" s="442"/>
      <c r="U60" s="443"/>
      <c r="V60" s="441" t="s">
        <v>109</v>
      </c>
      <c r="W60" s="442"/>
      <c r="X60" s="442"/>
      <c r="Y60" s="443"/>
      <c r="Z60" s="479"/>
      <c r="AA60" s="480"/>
      <c r="AB60" s="480"/>
      <c r="AC60" s="481"/>
      <c r="AD60" s="441" t="s">
        <v>110</v>
      </c>
      <c r="AE60" s="442"/>
      <c r="AF60" s="443"/>
      <c r="AG60" s="477"/>
      <c r="AH60" s="478"/>
      <c r="AI60" s="478"/>
      <c r="AJ60" s="5" t="s">
        <v>104</v>
      </c>
    </row>
    <row r="61" spans="1:36" ht="27" customHeight="1" x14ac:dyDescent="0.15">
      <c r="A61" s="428"/>
      <c r="B61" s="428"/>
      <c r="C61" s="429"/>
      <c r="D61" s="433"/>
      <c r="E61" s="428"/>
      <c r="F61" s="428"/>
      <c r="G61" s="428"/>
      <c r="H61" s="429"/>
      <c r="I61" s="434"/>
      <c r="J61" s="435"/>
      <c r="K61" s="435"/>
      <c r="L61" s="435"/>
      <c r="M61" s="435"/>
      <c r="N61" s="435"/>
      <c r="O61" s="435"/>
      <c r="P61" s="436"/>
      <c r="Q61" s="441" t="s">
        <v>111</v>
      </c>
      <c r="R61" s="442"/>
      <c r="S61" s="442"/>
      <c r="T61" s="442"/>
      <c r="U61" s="443"/>
      <c r="V61" s="441" t="s">
        <v>109</v>
      </c>
      <c r="W61" s="442"/>
      <c r="X61" s="442"/>
      <c r="Y61" s="443"/>
      <c r="Z61" s="479"/>
      <c r="AA61" s="480"/>
      <c r="AB61" s="480"/>
      <c r="AC61" s="481"/>
      <c r="AD61" s="441" t="s">
        <v>110</v>
      </c>
      <c r="AE61" s="442"/>
      <c r="AF61" s="443"/>
      <c r="AG61" s="477"/>
      <c r="AH61" s="478"/>
      <c r="AI61" s="478"/>
      <c r="AJ61" s="5" t="s">
        <v>174</v>
      </c>
    </row>
    <row r="62" spans="1:36" ht="27" customHeight="1" x14ac:dyDescent="0.15">
      <c r="A62" s="428"/>
      <c r="B62" s="428"/>
      <c r="C62" s="429"/>
      <c r="D62" s="434"/>
      <c r="E62" s="435"/>
      <c r="F62" s="435"/>
      <c r="G62" s="435"/>
      <c r="H62" s="436"/>
      <c r="I62" s="441" t="s">
        <v>117</v>
      </c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2"/>
      <c r="U62" s="443"/>
      <c r="V62" s="444">
        <v>0</v>
      </c>
      <c r="W62" s="445"/>
      <c r="X62" s="445"/>
      <c r="Y62" s="446"/>
      <c r="Z62" s="479">
        <f>SUM(Z58:AC61)</f>
        <v>0</v>
      </c>
      <c r="AA62" s="480"/>
      <c r="AB62" s="480"/>
      <c r="AC62" s="481"/>
      <c r="AD62" s="444">
        <v>0</v>
      </c>
      <c r="AE62" s="445"/>
      <c r="AF62" s="446"/>
      <c r="AG62" s="477"/>
      <c r="AH62" s="478"/>
      <c r="AI62" s="478"/>
    </row>
    <row r="63" spans="1:36" ht="27" customHeight="1" x14ac:dyDescent="0.15">
      <c r="A63" s="428"/>
      <c r="B63" s="428"/>
      <c r="C63" s="429"/>
      <c r="D63" s="437" t="s">
        <v>118</v>
      </c>
      <c r="E63" s="438"/>
      <c r="F63" s="438"/>
      <c r="G63" s="438"/>
      <c r="H63" s="439"/>
      <c r="I63" s="437" t="s">
        <v>119</v>
      </c>
      <c r="J63" s="438"/>
      <c r="K63" s="438"/>
      <c r="L63" s="438"/>
      <c r="M63" s="438"/>
      <c r="N63" s="438"/>
      <c r="O63" s="438"/>
      <c r="P63" s="439"/>
      <c r="Q63" s="441" t="s">
        <v>120</v>
      </c>
      <c r="R63" s="442"/>
      <c r="S63" s="442"/>
      <c r="T63" s="442"/>
      <c r="U63" s="443"/>
      <c r="V63" s="437" t="s">
        <v>121</v>
      </c>
      <c r="W63" s="438"/>
      <c r="X63" s="438"/>
      <c r="Y63" s="439"/>
      <c r="Z63" s="479"/>
      <c r="AA63" s="480"/>
      <c r="AB63" s="480"/>
      <c r="AC63" s="481"/>
      <c r="AD63" s="437" t="s">
        <v>87</v>
      </c>
      <c r="AE63" s="438"/>
      <c r="AF63" s="439"/>
      <c r="AG63" s="477"/>
      <c r="AH63" s="478"/>
      <c r="AI63" s="478"/>
    </row>
    <row r="64" spans="1:36" ht="27" customHeight="1" x14ac:dyDescent="0.15">
      <c r="A64" s="428"/>
      <c r="B64" s="428"/>
      <c r="C64" s="429"/>
      <c r="D64" s="433"/>
      <c r="E64" s="428"/>
      <c r="F64" s="428"/>
      <c r="G64" s="428"/>
      <c r="H64" s="429"/>
      <c r="I64" s="434"/>
      <c r="J64" s="435"/>
      <c r="K64" s="435"/>
      <c r="L64" s="435"/>
      <c r="M64" s="435"/>
      <c r="N64" s="435"/>
      <c r="O64" s="435"/>
      <c r="P64" s="436"/>
      <c r="Q64" s="441" t="s">
        <v>122</v>
      </c>
      <c r="R64" s="442"/>
      <c r="S64" s="442"/>
      <c r="T64" s="442"/>
      <c r="U64" s="443"/>
      <c r="V64" s="434"/>
      <c r="W64" s="435"/>
      <c r="X64" s="435"/>
      <c r="Y64" s="436"/>
      <c r="Z64" s="479"/>
      <c r="AA64" s="480"/>
      <c r="AB64" s="480"/>
      <c r="AC64" s="481"/>
      <c r="AD64" s="434"/>
      <c r="AE64" s="435"/>
      <c r="AF64" s="436"/>
      <c r="AG64" s="477"/>
      <c r="AH64" s="478"/>
      <c r="AI64" s="478"/>
      <c r="AJ64" s="9" t="s">
        <v>709</v>
      </c>
    </row>
    <row r="65" spans="1:36" ht="27" customHeight="1" x14ac:dyDescent="0.15">
      <c r="A65" s="428"/>
      <c r="B65" s="428"/>
      <c r="C65" s="429"/>
      <c r="D65" s="433"/>
      <c r="E65" s="428"/>
      <c r="F65" s="428"/>
      <c r="G65" s="428"/>
      <c r="H65" s="429"/>
      <c r="I65" s="437" t="s">
        <v>123</v>
      </c>
      <c r="J65" s="438"/>
      <c r="K65" s="438"/>
      <c r="L65" s="438"/>
      <c r="M65" s="439"/>
      <c r="N65" s="391" t="s">
        <v>88</v>
      </c>
      <c r="O65" s="368"/>
      <c r="P65" s="369"/>
      <c r="Q65" s="441" t="s">
        <v>124</v>
      </c>
      <c r="R65" s="442"/>
      <c r="S65" s="442"/>
      <c r="T65" s="442"/>
      <c r="U65" s="443"/>
      <c r="V65" s="437" t="s">
        <v>125</v>
      </c>
      <c r="W65" s="438"/>
      <c r="X65" s="438"/>
      <c r="Y65" s="439"/>
      <c r="Z65" s="479"/>
      <c r="AA65" s="480"/>
      <c r="AB65" s="480"/>
      <c r="AC65" s="481"/>
      <c r="AD65" s="437" t="s">
        <v>87</v>
      </c>
      <c r="AE65" s="438"/>
      <c r="AF65" s="439"/>
      <c r="AG65" s="477"/>
      <c r="AH65" s="478"/>
      <c r="AI65" s="478"/>
      <c r="AJ65" s="3" t="s">
        <v>722</v>
      </c>
    </row>
    <row r="66" spans="1:36" ht="27" customHeight="1" x14ac:dyDescent="0.15">
      <c r="A66" s="428"/>
      <c r="B66" s="428"/>
      <c r="C66" s="429"/>
      <c r="D66" s="433"/>
      <c r="E66" s="428"/>
      <c r="F66" s="428"/>
      <c r="G66" s="428"/>
      <c r="H66" s="429"/>
      <c r="I66" s="433"/>
      <c r="J66" s="428"/>
      <c r="K66" s="428"/>
      <c r="L66" s="428"/>
      <c r="M66" s="429"/>
      <c r="N66" s="392"/>
      <c r="O66" s="456"/>
      <c r="P66" s="393"/>
      <c r="Q66" s="441" t="s">
        <v>126</v>
      </c>
      <c r="R66" s="442"/>
      <c r="S66" s="442"/>
      <c r="T66" s="442"/>
      <c r="U66" s="443"/>
      <c r="V66" s="433"/>
      <c r="W66" s="428"/>
      <c r="X66" s="428"/>
      <c r="Y66" s="429"/>
      <c r="Z66" s="479"/>
      <c r="AA66" s="480"/>
      <c r="AB66" s="480"/>
      <c r="AC66" s="481"/>
      <c r="AD66" s="433"/>
      <c r="AE66" s="428"/>
      <c r="AF66" s="429"/>
      <c r="AG66" s="477"/>
      <c r="AH66" s="478"/>
      <c r="AI66" s="478"/>
      <c r="AJ66" s="3" t="s">
        <v>718</v>
      </c>
    </row>
    <row r="67" spans="1:36" ht="27" customHeight="1" x14ac:dyDescent="0.15">
      <c r="A67" s="428"/>
      <c r="B67" s="428"/>
      <c r="C67" s="429"/>
      <c r="D67" s="433"/>
      <c r="E67" s="428"/>
      <c r="F67" s="428"/>
      <c r="G67" s="428"/>
      <c r="H67" s="429"/>
      <c r="I67" s="433"/>
      <c r="J67" s="428"/>
      <c r="K67" s="428"/>
      <c r="L67" s="428"/>
      <c r="M67" s="429"/>
      <c r="N67" s="457"/>
      <c r="O67" s="370"/>
      <c r="P67" s="371"/>
      <c r="Q67" s="441" t="s">
        <v>127</v>
      </c>
      <c r="R67" s="442"/>
      <c r="S67" s="442"/>
      <c r="T67" s="442"/>
      <c r="U67" s="443"/>
      <c r="V67" s="433"/>
      <c r="W67" s="428"/>
      <c r="X67" s="428"/>
      <c r="Y67" s="429"/>
      <c r="Z67" s="479"/>
      <c r="AA67" s="480"/>
      <c r="AB67" s="480"/>
      <c r="AC67" s="481"/>
      <c r="AD67" s="433"/>
      <c r="AE67" s="428"/>
      <c r="AF67" s="429"/>
      <c r="AG67" s="477"/>
      <c r="AH67" s="478"/>
      <c r="AI67" s="478"/>
      <c r="AJ67" s="3" t="s">
        <v>710</v>
      </c>
    </row>
    <row r="68" spans="1:36" ht="27" customHeight="1" x14ac:dyDescent="0.15">
      <c r="A68" s="428"/>
      <c r="B68" s="428"/>
      <c r="C68" s="429"/>
      <c r="D68" s="433"/>
      <c r="E68" s="428"/>
      <c r="F68" s="428"/>
      <c r="G68" s="428"/>
      <c r="H68" s="429"/>
      <c r="I68" s="433"/>
      <c r="J68" s="428"/>
      <c r="K68" s="428"/>
      <c r="L68" s="428"/>
      <c r="M68" s="429"/>
      <c r="N68" s="458" t="s">
        <v>89</v>
      </c>
      <c r="O68" s="459"/>
      <c r="P68" s="460"/>
      <c r="Q68" s="441" t="s">
        <v>128</v>
      </c>
      <c r="R68" s="442"/>
      <c r="S68" s="442"/>
      <c r="T68" s="442"/>
      <c r="U68" s="443"/>
      <c r="V68" s="433"/>
      <c r="W68" s="428"/>
      <c r="X68" s="428"/>
      <c r="Y68" s="429"/>
      <c r="Z68" s="479"/>
      <c r="AA68" s="480"/>
      <c r="AB68" s="480"/>
      <c r="AC68" s="481"/>
      <c r="AD68" s="433"/>
      <c r="AE68" s="428"/>
      <c r="AF68" s="429"/>
      <c r="AG68" s="477"/>
      <c r="AH68" s="478"/>
      <c r="AI68" s="478"/>
    </row>
    <row r="69" spans="1:36" ht="27" customHeight="1" x14ac:dyDescent="0.15">
      <c r="A69" s="428"/>
      <c r="B69" s="428"/>
      <c r="C69" s="429"/>
      <c r="D69" s="433"/>
      <c r="E69" s="428"/>
      <c r="F69" s="428"/>
      <c r="G69" s="428"/>
      <c r="H69" s="429"/>
      <c r="I69" s="434"/>
      <c r="J69" s="435"/>
      <c r="K69" s="435"/>
      <c r="L69" s="435"/>
      <c r="M69" s="436"/>
      <c r="N69" s="461"/>
      <c r="O69" s="462"/>
      <c r="P69" s="463"/>
      <c r="Q69" s="441" t="s">
        <v>129</v>
      </c>
      <c r="R69" s="442"/>
      <c r="S69" s="442"/>
      <c r="T69" s="442"/>
      <c r="U69" s="443"/>
      <c r="V69" s="434"/>
      <c r="W69" s="435"/>
      <c r="X69" s="435"/>
      <c r="Y69" s="436"/>
      <c r="Z69" s="479"/>
      <c r="AA69" s="480"/>
      <c r="AB69" s="480"/>
      <c r="AC69" s="481"/>
      <c r="AD69" s="434"/>
      <c r="AE69" s="435"/>
      <c r="AF69" s="436"/>
      <c r="AG69" s="477"/>
      <c r="AH69" s="478"/>
      <c r="AI69" s="478"/>
    </row>
    <row r="70" spans="1:36" ht="27" customHeight="1" x14ac:dyDescent="0.15">
      <c r="A70" s="430"/>
      <c r="B70" s="430"/>
      <c r="C70" s="431"/>
      <c r="D70" s="440"/>
      <c r="E70" s="430"/>
      <c r="F70" s="430"/>
      <c r="G70" s="430"/>
      <c r="H70" s="431"/>
      <c r="I70" s="447" t="s">
        <v>130</v>
      </c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9"/>
      <c r="V70" s="490">
        <v>0</v>
      </c>
      <c r="W70" s="491"/>
      <c r="X70" s="491"/>
      <c r="Y70" s="492"/>
      <c r="Z70" s="474">
        <f>SUM(Z63:AC69)</f>
        <v>0</v>
      </c>
      <c r="AA70" s="475"/>
      <c r="AB70" s="475"/>
      <c r="AC70" s="476"/>
      <c r="AD70" s="490">
        <v>0</v>
      </c>
      <c r="AE70" s="491"/>
      <c r="AF70" s="492"/>
      <c r="AG70" s="472"/>
      <c r="AH70" s="473"/>
      <c r="AI70" s="473"/>
    </row>
    <row r="71" spans="1:36" ht="27" customHeight="1" x14ac:dyDescent="0.15">
      <c r="A71" s="426" t="s">
        <v>131</v>
      </c>
      <c r="B71" s="426"/>
      <c r="C71" s="427"/>
      <c r="D71" s="453" t="s">
        <v>132</v>
      </c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5"/>
      <c r="V71" s="453" t="s">
        <v>133</v>
      </c>
      <c r="W71" s="454"/>
      <c r="X71" s="454"/>
      <c r="Y71" s="455"/>
      <c r="Z71" s="493"/>
      <c r="AA71" s="494"/>
      <c r="AB71" s="494"/>
      <c r="AC71" s="495"/>
      <c r="AD71" s="496" t="s">
        <v>134</v>
      </c>
      <c r="AE71" s="497"/>
      <c r="AF71" s="498"/>
      <c r="AG71" s="499"/>
      <c r="AH71" s="500"/>
      <c r="AI71" s="500"/>
    </row>
    <row r="72" spans="1:36" ht="27" customHeight="1" x14ac:dyDescent="0.15">
      <c r="A72" s="428"/>
      <c r="B72" s="428"/>
      <c r="C72" s="429"/>
      <c r="D72" s="441" t="s">
        <v>135</v>
      </c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  <c r="R72" s="442"/>
      <c r="S72" s="442"/>
      <c r="T72" s="442"/>
      <c r="U72" s="443"/>
      <c r="V72" s="441" t="s">
        <v>133</v>
      </c>
      <c r="W72" s="442"/>
      <c r="X72" s="442"/>
      <c r="Y72" s="443"/>
      <c r="Z72" s="479"/>
      <c r="AA72" s="480"/>
      <c r="AB72" s="480"/>
      <c r="AC72" s="481"/>
      <c r="AD72" s="441" t="s">
        <v>136</v>
      </c>
      <c r="AE72" s="442"/>
      <c r="AF72" s="443"/>
      <c r="AG72" s="477"/>
      <c r="AH72" s="478"/>
      <c r="AI72" s="478"/>
    </row>
    <row r="73" spans="1:36" ht="27" customHeight="1" x14ac:dyDescent="0.15">
      <c r="A73" s="428"/>
      <c r="B73" s="428"/>
      <c r="C73" s="429"/>
      <c r="D73" s="437" t="s">
        <v>137</v>
      </c>
      <c r="E73" s="438"/>
      <c r="F73" s="438"/>
      <c r="G73" s="438"/>
      <c r="H73" s="439"/>
      <c r="I73" s="441" t="s">
        <v>138</v>
      </c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3"/>
      <c r="V73" s="441" t="s">
        <v>133</v>
      </c>
      <c r="W73" s="442"/>
      <c r="X73" s="442"/>
      <c r="Y73" s="443"/>
      <c r="Z73" s="479"/>
      <c r="AA73" s="480"/>
      <c r="AB73" s="480"/>
      <c r="AC73" s="481"/>
      <c r="AD73" s="441" t="s">
        <v>136</v>
      </c>
      <c r="AE73" s="442"/>
      <c r="AF73" s="443"/>
      <c r="AG73" s="477"/>
      <c r="AH73" s="478"/>
      <c r="AI73" s="478"/>
    </row>
    <row r="74" spans="1:36" ht="27" customHeight="1" x14ac:dyDescent="0.15">
      <c r="A74" s="428"/>
      <c r="B74" s="428"/>
      <c r="C74" s="429"/>
      <c r="D74" s="433"/>
      <c r="E74" s="428"/>
      <c r="F74" s="428"/>
      <c r="G74" s="428"/>
      <c r="H74" s="429"/>
      <c r="I74" s="441" t="s">
        <v>139</v>
      </c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3"/>
      <c r="V74" s="441" t="s">
        <v>133</v>
      </c>
      <c r="W74" s="442"/>
      <c r="X74" s="442"/>
      <c r="Y74" s="443"/>
      <c r="Z74" s="479"/>
      <c r="AA74" s="480"/>
      <c r="AB74" s="480"/>
      <c r="AC74" s="481"/>
      <c r="AD74" s="441" t="s">
        <v>136</v>
      </c>
      <c r="AE74" s="442"/>
      <c r="AF74" s="443"/>
      <c r="AG74" s="477"/>
      <c r="AH74" s="478"/>
      <c r="AI74" s="478"/>
    </row>
    <row r="75" spans="1:36" ht="27" customHeight="1" x14ac:dyDescent="0.15">
      <c r="A75" s="428"/>
      <c r="B75" s="428"/>
      <c r="C75" s="429"/>
      <c r="D75" s="433"/>
      <c r="E75" s="428"/>
      <c r="F75" s="428"/>
      <c r="G75" s="428"/>
      <c r="H75" s="429"/>
      <c r="I75" s="441" t="s">
        <v>140</v>
      </c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3"/>
      <c r="V75" s="441" t="s">
        <v>133</v>
      </c>
      <c r="W75" s="442"/>
      <c r="X75" s="442"/>
      <c r="Y75" s="443"/>
      <c r="Z75" s="479"/>
      <c r="AA75" s="480"/>
      <c r="AB75" s="480"/>
      <c r="AC75" s="481"/>
      <c r="AD75" s="441" t="s">
        <v>136</v>
      </c>
      <c r="AE75" s="442"/>
      <c r="AF75" s="443"/>
      <c r="AG75" s="477"/>
      <c r="AH75" s="478"/>
      <c r="AI75" s="478"/>
    </row>
    <row r="76" spans="1:36" ht="27" customHeight="1" x14ac:dyDescent="0.15">
      <c r="A76" s="428"/>
      <c r="B76" s="428"/>
      <c r="C76" s="429"/>
      <c r="D76" s="434"/>
      <c r="E76" s="435"/>
      <c r="F76" s="435"/>
      <c r="G76" s="435"/>
      <c r="H76" s="436"/>
      <c r="I76" s="441" t="s">
        <v>141</v>
      </c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3"/>
      <c r="V76" s="444">
        <v>0</v>
      </c>
      <c r="W76" s="445"/>
      <c r="X76" s="445"/>
      <c r="Y76" s="446"/>
      <c r="Z76" s="479">
        <f>SUM(Z71:AC75)</f>
        <v>0</v>
      </c>
      <c r="AA76" s="480"/>
      <c r="AB76" s="480"/>
      <c r="AC76" s="481"/>
      <c r="AD76" s="444">
        <v>0</v>
      </c>
      <c r="AE76" s="445"/>
      <c r="AF76" s="446"/>
      <c r="AG76" s="477"/>
      <c r="AH76" s="478"/>
      <c r="AI76" s="478"/>
    </row>
    <row r="77" spans="1:36" ht="27" customHeight="1" x14ac:dyDescent="0.15">
      <c r="A77" s="428"/>
      <c r="B77" s="428"/>
      <c r="C77" s="429"/>
      <c r="D77" s="437" t="s">
        <v>142</v>
      </c>
      <c r="E77" s="438"/>
      <c r="F77" s="438"/>
      <c r="G77" s="438"/>
      <c r="H77" s="439"/>
      <c r="I77" s="441" t="s">
        <v>143</v>
      </c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3"/>
      <c r="V77" s="441" t="s">
        <v>144</v>
      </c>
      <c r="W77" s="442"/>
      <c r="X77" s="442"/>
      <c r="Y77" s="443"/>
      <c r="Z77" s="479"/>
      <c r="AA77" s="480"/>
      <c r="AB77" s="480"/>
      <c r="AC77" s="481"/>
      <c r="AD77" s="441" t="s">
        <v>136</v>
      </c>
      <c r="AE77" s="442"/>
      <c r="AF77" s="443"/>
      <c r="AG77" s="477"/>
      <c r="AH77" s="478"/>
      <c r="AI77" s="478"/>
    </row>
    <row r="78" spans="1:36" ht="27" customHeight="1" x14ac:dyDescent="0.15">
      <c r="A78" s="428"/>
      <c r="B78" s="428"/>
      <c r="C78" s="429"/>
      <c r="D78" s="433"/>
      <c r="E78" s="428"/>
      <c r="F78" s="428"/>
      <c r="G78" s="428"/>
      <c r="H78" s="429"/>
      <c r="I78" s="441" t="s">
        <v>145</v>
      </c>
      <c r="J78" s="442"/>
      <c r="K78" s="442"/>
      <c r="L78" s="442"/>
      <c r="M78" s="442"/>
      <c r="N78" s="442"/>
      <c r="O78" s="442"/>
      <c r="P78" s="442"/>
      <c r="Q78" s="442"/>
      <c r="R78" s="442"/>
      <c r="S78" s="442"/>
      <c r="T78" s="442"/>
      <c r="U78" s="443"/>
      <c r="V78" s="441" t="s">
        <v>144</v>
      </c>
      <c r="W78" s="442"/>
      <c r="X78" s="442"/>
      <c r="Y78" s="443"/>
      <c r="Z78" s="479"/>
      <c r="AA78" s="480"/>
      <c r="AB78" s="480"/>
      <c r="AC78" s="481"/>
      <c r="AD78" s="441" t="s">
        <v>136</v>
      </c>
      <c r="AE78" s="442"/>
      <c r="AF78" s="443"/>
      <c r="AG78" s="477"/>
      <c r="AH78" s="478"/>
      <c r="AI78" s="478"/>
    </row>
    <row r="79" spans="1:36" ht="27" customHeight="1" x14ac:dyDescent="0.15">
      <c r="A79" s="428"/>
      <c r="B79" s="428"/>
      <c r="C79" s="429"/>
      <c r="D79" s="433"/>
      <c r="E79" s="428"/>
      <c r="F79" s="428"/>
      <c r="G79" s="428"/>
      <c r="H79" s="429"/>
      <c r="I79" s="441" t="s">
        <v>146</v>
      </c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3"/>
      <c r="V79" s="441" t="s">
        <v>144</v>
      </c>
      <c r="W79" s="442"/>
      <c r="X79" s="442"/>
      <c r="Y79" s="443"/>
      <c r="Z79" s="479"/>
      <c r="AA79" s="480"/>
      <c r="AB79" s="480"/>
      <c r="AC79" s="481"/>
      <c r="AD79" s="441" t="s">
        <v>136</v>
      </c>
      <c r="AE79" s="442"/>
      <c r="AF79" s="443"/>
      <c r="AG79" s="477"/>
      <c r="AH79" s="478"/>
      <c r="AI79" s="478"/>
    </row>
    <row r="80" spans="1:36" ht="27" customHeight="1" x14ac:dyDescent="0.15">
      <c r="A80" s="428"/>
      <c r="B80" s="428"/>
      <c r="C80" s="429"/>
      <c r="D80" s="434"/>
      <c r="E80" s="435"/>
      <c r="F80" s="435"/>
      <c r="G80" s="435"/>
      <c r="H80" s="436"/>
      <c r="I80" s="441" t="s">
        <v>147</v>
      </c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3"/>
      <c r="V80" s="444">
        <v>0</v>
      </c>
      <c r="W80" s="445"/>
      <c r="X80" s="445"/>
      <c r="Y80" s="446"/>
      <c r="Z80" s="487">
        <f>SUM(Z77:AC79)</f>
        <v>0</v>
      </c>
      <c r="AA80" s="488"/>
      <c r="AB80" s="488"/>
      <c r="AC80" s="489"/>
      <c r="AD80" s="444">
        <v>0</v>
      </c>
      <c r="AE80" s="445"/>
      <c r="AF80" s="446"/>
      <c r="AG80" s="477"/>
      <c r="AH80" s="478"/>
      <c r="AI80" s="478"/>
    </row>
    <row r="81" spans="1:36" ht="27" customHeight="1" x14ac:dyDescent="0.15">
      <c r="A81" s="428"/>
      <c r="B81" s="428"/>
      <c r="C81" s="429"/>
      <c r="D81" s="437" t="s">
        <v>148</v>
      </c>
      <c r="E81" s="438"/>
      <c r="F81" s="438"/>
      <c r="G81" s="438"/>
      <c r="H81" s="439"/>
      <c r="I81" s="450" t="s">
        <v>149</v>
      </c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2"/>
      <c r="V81" s="441" t="s">
        <v>150</v>
      </c>
      <c r="W81" s="442"/>
      <c r="X81" s="442"/>
      <c r="Y81" s="443"/>
      <c r="Z81" s="479">
        <f>X15</f>
        <v>0</v>
      </c>
      <c r="AA81" s="480"/>
      <c r="AB81" s="480"/>
      <c r="AC81" s="481"/>
      <c r="AD81" s="444">
        <v>0</v>
      </c>
      <c r="AE81" s="445"/>
      <c r="AF81" s="446"/>
      <c r="AG81" s="485"/>
      <c r="AH81" s="486"/>
      <c r="AI81" s="486"/>
    </row>
    <row r="82" spans="1:36" ht="27" customHeight="1" x14ac:dyDescent="0.15">
      <c r="A82" s="428"/>
      <c r="B82" s="428"/>
      <c r="C82" s="429"/>
      <c r="D82" s="433"/>
      <c r="E82" s="428"/>
      <c r="F82" s="428"/>
      <c r="G82" s="428"/>
      <c r="H82" s="429"/>
      <c r="I82" s="450" t="s">
        <v>151</v>
      </c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2"/>
      <c r="V82" s="441" t="s">
        <v>150</v>
      </c>
      <c r="W82" s="442"/>
      <c r="X82" s="442"/>
      <c r="Y82" s="443"/>
      <c r="Z82" s="479">
        <f>Z15</f>
        <v>0</v>
      </c>
      <c r="AA82" s="480"/>
      <c r="AB82" s="480"/>
      <c r="AC82" s="481"/>
      <c r="AD82" s="444">
        <v>0</v>
      </c>
      <c r="AE82" s="445"/>
      <c r="AF82" s="446"/>
      <c r="AG82" s="485"/>
      <c r="AH82" s="486"/>
      <c r="AI82" s="486"/>
    </row>
    <row r="83" spans="1:36" ht="27" customHeight="1" x14ac:dyDescent="0.15">
      <c r="A83" s="428"/>
      <c r="B83" s="428"/>
      <c r="C83" s="429"/>
      <c r="D83" s="433"/>
      <c r="E83" s="428"/>
      <c r="F83" s="428"/>
      <c r="G83" s="428"/>
      <c r="H83" s="429"/>
      <c r="I83" s="450" t="s">
        <v>152</v>
      </c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2"/>
      <c r="V83" s="441" t="s">
        <v>150</v>
      </c>
      <c r="W83" s="442"/>
      <c r="X83" s="442"/>
      <c r="Y83" s="443"/>
      <c r="Z83" s="479">
        <f>AB15</f>
        <v>0</v>
      </c>
      <c r="AA83" s="480"/>
      <c r="AB83" s="480"/>
      <c r="AC83" s="481"/>
      <c r="AD83" s="444">
        <v>0</v>
      </c>
      <c r="AE83" s="445"/>
      <c r="AF83" s="446"/>
      <c r="AG83" s="485"/>
      <c r="AH83" s="486"/>
      <c r="AI83" s="486"/>
    </row>
    <row r="84" spans="1:36" ht="27" customHeight="1" x14ac:dyDescent="0.15">
      <c r="A84" s="428"/>
      <c r="B84" s="428"/>
      <c r="C84" s="429"/>
      <c r="D84" s="433"/>
      <c r="E84" s="428"/>
      <c r="F84" s="428"/>
      <c r="G84" s="428"/>
      <c r="H84" s="429"/>
      <c r="I84" s="450" t="s">
        <v>153</v>
      </c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2"/>
      <c r="V84" s="441" t="s">
        <v>150</v>
      </c>
      <c r="W84" s="442"/>
      <c r="X84" s="442"/>
      <c r="Y84" s="443"/>
      <c r="Z84" s="479">
        <f>AD15</f>
        <v>0</v>
      </c>
      <c r="AA84" s="480"/>
      <c r="AB84" s="480"/>
      <c r="AC84" s="481"/>
      <c r="AD84" s="444">
        <v>0</v>
      </c>
      <c r="AE84" s="445"/>
      <c r="AF84" s="446"/>
      <c r="AG84" s="485"/>
      <c r="AH84" s="486"/>
      <c r="AI84" s="486"/>
    </row>
    <row r="85" spans="1:36" ht="27" customHeight="1" x14ac:dyDescent="0.15">
      <c r="A85" s="428"/>
      <c r="B85" s="428"/>
      <c r="C85" s="429"/>
      <c r="D85" s="433"/>
      <c r="E85" s="428"/>
      <c r="F85" s="428"/>
      <c r="G85" s="428"/>
      <c r="H85" s="429"/>
      <c r="I85" s="450" t="s">
        <v>154</v>
      </c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2"/>
      <c r="V85" s="441" t="s">
        <v>150</v>
      </c>
      <c r="W85" s="442"/>
      <c r="X85" s="442"/>
      <c r="Y85" s="443"/>
      <c r="Z85" s="479">
        <f>AF15</f>
        <v>0</v>
      </c>
      <c r="AA85" s="480"/>
      <c r="AB85" s="480"/>
      <c r="AC85" s="481"/>
      <c r="AD85" s="444">
        <v>0</v>
      </c>
      <c r="AE85" s="445"/>
      <c r="AF85" s="446"/>
      <c r="AG85" s="485"/>
      <c r="AH85" s="486"/>
      <c r="AI85" s="486"/>
    </row>
    <row r="86" spans="1:36" ht="27" customHeight="1" x14ac:dyDescent="0.15">
      <c r="A86" s="428"/>
      <c r="B86" s="428"/>
      <c r="C86" s="429"/>
      <c r="D86" s="433"/>
      <c r="E86" s="428"/>
      <c r="F86" s="428"/>
      <c r="G86" s="428"/>
      <c r="H86" s="429"/>
      <c r="I86" s="464" t="s">
        <v>155</v>
      </c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6"/>
      <c r="V86" s="444">
        <v>0</v>
      </c>
      <c r="W86" s="445"/>
      <c r="X86" s="445"/>
      <c r="Y86" s="446"/>
      <c r="Z86" s="479">
        <f>SUM(Z81:AC85)</f>
        <v>0</v>
      </c>
      <c r="AA86" s="480"/>
      <c r="AB86" s="480"/>
      <c r="AC86" s="481"/>
      <c r="AD86" s="444">
        <v>0</v>
      </c>
      <c r="AE86" s="445"/>
      <c r="AF86" s="446"/>
      <c r="AG86" s="477"/>
      <c r="AH86" s="478"/>
      <c r="AI86" s="478"/>
    </row>
    <row r="87" spans="1:36" ht="27" customHeight="1" x14ac:dyDescent="0.15">
      <c r="A87" s="428"/>
      <c r="B87" s="428"/>
      <c r="C87" s="429"/>
      <c r="D87" s="433"/>
      <c r="E87" s="428"/>
      <c r="F87" s="428"/>
      <c r="G87" s="428"/>
      <c r="H87" s="429"/>
      <c r="I87" s="450" t="s">
        <v>156</v>
      </c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2"/>
      <c r="V87" s="441" t="s">
        <v>150</v>
      </c>
      <c r="W87" s="442"/>
      <c r="X87" s="442"/>
      <c r="Y87" s="443"/>
      <c r="Z87" s="479"/>
      <c r="AA87" s="480"/>
      <c r="AB87" s="480"/>
      <c r="AC87" s="481"/>
      <c r="AD87" s="444">
        <v>0</v>
      </c>
      <c r="AE87" s="445"/>
      <c r="AF87" s="446"/>
      <c r="AG87" s="485"/>
      <c r="AH87" s="486"/>
      <c r="AI87" s="486"/>
      <c r="AJ87" s="3" t="s">
        <v>170</v>
      </c>
    </row>
    <row r="88" spans="1:36" ht="27" customHeight="1" x14ac:dyDescent="0.15">
      <c r="A88" s="428"/>
      <c r="B88" s="428"/>
      <c r="C88" s="429"/>
      <c r="D88" s="433"/>
      <c r="E88" s="428"/>
      <c r="F88" s="428"/>
      <c r="G88" s="428"/>
      <c r="H88" s="429"/>
      <c r="I88" s="450" t="s">
        <v>157</v>
      </c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2"/>
      <c r="V88" s="441" t="s">
        <v>150</v>
      </c>
      <c r="W88" s="442"/>
      <c r="X88" s="442"/>
      <c r="Y88" s="443"/>
      <c r="Z88" s="479"/>
      <c r="AA88" s="480"/>
      <c r="AB88" s="480"/>
      <c r="AC88" s="481"/>
      <c r="AD88" s="444">
        <v>0</v>
      </c>
      <c r="AE88" s="445"/>
      <c r="AF88" s="446"/>
      <c r="AG88" s="485"/>
      <c r="AH88" s="486"/>
      <c r="AI88" s="486"/>
      <c r="AJ88" s="3" t="s">
        <v>171</v>
      </c>
    </row>
    <row r="89" spans="1:36" ht="27" customHeight="1" x14ac:dyDescent="0.15">
      <c r="A89" s="428"/>
      <c r="B89" s="428"/>
      <c r="C89" s="429"/>
      <c r="D89" s="433"/>
      <c r="E89" s="428"/>
      <c r="F89" s="428"/>
      <c r="G89" s="428"/>
      <c r="H89" s="429"/>
      <c r="I89" s="450" t="s">
        <v>158</v>
      </c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2"/>
      <c r="V89" s="441" t="s">
        <v>150</v>
      </c>
      <c r="W89" s="442"/>
      <c r="X89" s="442"/>
      <c r="Y89" s="443"/>
      <c r="Z89" s="479"/>
      <c r="AA89" s="480"/>
      <c r="AB89" s="480"/>
      <c r="AC89" s="481"/>
      <c r="AD89" s="444">
        <v>0</v>
      </c>
      <c r="AE89" s="445"/>
      <c r="AF89" s="446"/>
      <c r="AG89" s="485"/>
      <c r="AH89" s="486"/>
      <c r="AI89" s="486"/>
      <c r="AJ89" s="3" t="s">
        <v>172</v>
      </c>
    </row>
    <row r="90" spans="1:36" ht="27" customHeight="1" x14ac:dyDescent="0.15">
      <c r="A90" s="428"/>
      <c r="B90" s="428"/>
      <c r="C90" s="429"/>
      <c r="D90" s="434"/>
      <c r="E90" s="435"/>
      <c r="F90" s="435"/>
      <c r="G90" s="435"/>
      <c r="H90" s="436"/>
      <c r="I90" s="450" t="s">
        <v>169</v>
      </c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2"/>
      <c r="V90" s="441" t="s">
        <v>150</v>
      </c>
      <c r="W90" s="442"/>
      <c r="X90" s="442"/>
      <c r="Y90" s="443"/>
      <c r="Z90" s="479"/>
      <c r="AA90" s="480"/>
      <c r="AB90" s="480"/>
      <c r="AC90" s="481"/>
      <c r="AD90" s="444">
        <v>0</v>
      </c>
      <c r="AE90" s="445"/>
      <c r="AF90" s="446"/>
      <c r="AG90" s="485"/>
      <c r="AH90" s="486"/>
      <c r="AI90" s="486"/>
      <c r="AJ90" s="3" t="s">
        <v>173</v>
      </c>
    </row>
    <row r="91" spans="1:36" ht="27" customHeight="1" x14ac:dyDescent="0.15">
      <c r="A91" s="428"/>
      <c r="B91" s="428"/>
      <c r="C91" s="429"/>
      <c r="D91" s="441" t="s">
        <v>159</v>
      </c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3"/>
      <c r="V91" s="441" t="s">
        <v>160</v>
      </c>
      <c r="W91" s="442"/>
      <c r="X91" s="442"/>
      <c r="Y91" s="443"/>
      <c r="Z91" s="479"/>
      <c r="AA91" s="480"/>
      <c r="AB91" s="480"/>
      <c r="AC91" s="481"/>
      <c r="AD91" s="441" t="s">
        <v>136</v>
      </c>
      <c r="AE91" s="442"/>
      <c r="AF91" s="443"/>
      <c r="AG91" s="477"/>
      <c r="AH91" s="478"/>
      <c r="AI91" s="478"/>
      <c r="AJ91" s="3"/>
    </row>
    <row r="92" spans="1:36" ht="27" customHeight="1" x14ac:dyDescent="0.15">
      <c r="A92" s="428"/>
      <c r="B92" s="428"/>
      <c r="C92" s="429"/>
      <c r="D92" s="441" t="s">
        <v>161</v>
      </c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3"/>
      <c r="V92" s="441" t="s">
        <v>162</v>
      </c>
      <c r="W92" s="442"/>
      <c r="X92" s="442"/>
      <c r="Y92" s="443"/>
      <c r="Z92" s="479"/>
      <c r="AA92" s="480"/>
      <c r="AB92" s="480"/>
      <c r="AC92" s="481"/>
      <c r="AD92" s="441" t="s">
        <v>136</v>
      </c>
      <c r="AE92" s="442"/>
      <c r="AF92" s="443"/>
      <c r="AG92" s="477"/>
      <c r="AH92" s="478"/>
      <c r="AI92" s="478"/>
    </row>
    <row r="93" spans="1:36" ht="27" customHeight="1" x14ac:dyDescent="0.15">
      <c r="A93" s="428"/>
      <c r="B93" s="428"/>
      <c r="C93" s="429"/>
      <c r="D93" s="441" t="s">
        <v>163</v>
      </c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3"/>
      <c r="V93" s="441" t="s">
        <v>164</v>
      </c>
      <c r="W93" s="442"/>
      <c r="X93" s="442"/>
      <c r="Y93" s="443"/>
      <c r="Z93" s="479"/>
      <c r="AA93" s="480"/>
      <c r="AB93" s="480"/>
      <c r="AC93" s="481"/>
      <c r="AD93" s="441" t="s">
        <v>136</v>
      </c>
      <c r="AE93" s="442"/>
      <c r="AF93" s="443"/>
      <c r="AG93" s="477"/>
      <c r="AH93" s="478"/>
      <c r="AI93" s="478"/>
    </row>
    <row r="94" spans="1:36" ht="27" customHeight="1" x14ac:dyDescent="0.15">
      <c r="A94" s="428"/>
      <c r="B94" s="428"/>
      <c r="C94" s="429"/>
      <c r="D94" s="441" t="s">
        <v>165</v>
      </c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3"/>
      <c r="V94" s="441" t="s">
        <v>166</v>
      </c>
      <c r="W94" s="442"/>
      <c r="X94" s="442"/>
      <c r="Y94" s="443"/>
      <c r="Z94" s="479"/>
      <c r="AA94" s="480"/>
      <c r="AB94" s="480"/>
      <c r="AC94" s="481"/>
      <c r="AD94" s="441" t="s">
        <v>136</v>
      </c>
      <c r="AE94" s="442"/>
      <c r="AF94" s="443"/>
      <c r="AG94" s="477"/>
      <c r="AH94" s="478"/>
      <c r="AI94" s="478"/>
    </row>
    <row r="95" spans="1:36" ht="27" customHeight="1" x14ac:dyDescent="0.15">
      <c r="A95" s="428"/>
      <c r="B95" s="428"/>
      <c r="C95" s="429"/>
      <c r="D95" s="441" t="s">
        <v>167</v>
      </c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3"/>
      <c r="V95" s="441" t="s">
        <v>133</v>
      </c>
      <c r="W95" s="442"/>
      <c r="X95" s="442"/>
      <c r="Y95" s="443"/>
      <c r="Z95" s="479"/>
      <c r="AA95" s="480"/>
      <c r="AB95" s="480"/>
      <c r="AC95" s="481"/>
      <c r="AD95" s="441" t="s">
        <v>136</v>
      </c>
      <c r="AE95" s="442"/>
      <c r="AF95" s="443"/>
      <c r="AG95" s="477"/>
      <c r="AH95" s="478"/>
      <c r="AI95" s="478"/>
    </row>
    <row r="96" spans="1:36" ht="27" customHeight="1" x14ac:dyDescent="0.15">
      <c r="A96" s="430"/>
      <c r="B96" s="430"/>
      <c r="C96" s="431"/>
      <c r="D96" s="447" t="s">
        <v>168</v>
      </c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9"/>
      <c r="V96" s="447"/>
      <c r="W96" s="448"/>
      <c r="X96" s="448"/>
      <c r="Y96" s="449"/>
      <c r="Z96" s="474"/>
      <c r="AA96" s="475"/>
      <c r="AB96" s="475"/>
      <c r="AC96" s="476"/>
      <c r="AD96" s="447"/>
      <c r="AE96" s="448"/>
      <c r="AF96" s="449"/>
      <c r="AG96" s="472"/>
      <c r="AH96" s="473"/>
      <c r="AI96" s="473"/>
    </row>
    <row r="99" spans="1:36" x14ac:dyDescent="0.15">
      <c r="AI99" s="3" t="s">
        <v>180</v>
      </c>
    </row>
    <row r="100" spans="1:36" ht="24.75" customHeight="1" x14ac:dyDescent="0.15">
      <c r="A100" s="414" t="s">
        <v>64</v>
      </c>
      <c r="B100" s="414"/>
      <c r="C100" s="415"/>
      <c r="D100" s="413" t="s">
        <v>175</v>
      </c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5"/>
      <c r="P100" s="413" t="s">
        <v>181</v>
      </c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4"/>
      <c r="AG100" s="414"/>
      <c r="AH100" s="414"/>
      <c r="AI100" s="414"/>
    </row>
    <row r="101" spans="1:36" ht="21.75" customHeight="1" x14ac:dyDescent="0.15">
      <c r="A101" s="469" t="s">
        <v>199</v>
      </c>
      <c r="B101" s="468"/>
      <c r="C101" s="408" t="s">
        <v>182</v>
      </c>
      <c r="D101" s="467" t="s">
        <v>183</v>
      </c>
      <c r="E101" s="468"/>
      <c r="F101" s="411" t="s">
        <v>184</v>
      </c>
      <c r="G101" s="412"/>
      <c r="H101" s="412"/>
      <c r="I101" s="412"/>
      <c r="J101" s="416"/>
      <c r="K101" s="411" t="s">
        <v>185</v>
      </c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  <c r="AE101" s="412"/>
      <c r="AF101" s="412"/>
      <c r="AG101" s="412"/>
      <c r="AH101" s="412"/>
      <c r="AI101" s="412"/>
    </row>
    <row r="102" spans="1:36" ht="21.75" customHeight="1" x14ac:dyDescent="0.15">
      <c r="A102" s="456"/>
      <c r="B102" s="393"/>
      <c r="C102" s="409"/>
      <c r="D102" s="392"/>
      <c r="E102" s="393"/>
      <c r="F102" s="333" t="s">
        <v>186</v>
      </c>
      <c r="G102" s="334"/>
      <c r="H102" s="334"/>
      <c r="I102" s="334"/>
      <c r="J102" s="334"/>
      <c r="K102" s="334"/>
      <c r="L102" s="334"/>
      <c r="M102" s="334"/>
      <c r="N102" s="334"/>
      <c r="O102" s="374"/>
      <c r="P102" s="333"/>
      <c r="Q102" s="334"/>
      <c r="R102" s="374"/>
      <c r="S102" s="333" t="s">
        <v>189</v>
      </c>
      <c r="T102" s="334"/>
      <c r="U102" s="334"/>
      <c r="V102" s="334"/>
      <c r="W102" s="334"/>
      <c r="X102" s="374"/>
      <c r="Y102" s="333"/>
      <c r="Z102" s="334"/>
      <c r="AA102" s="334"/>
      <c r="AB102" s="334"/>
      <c r="AC102" s="334"/>
      <c r="AD102" s="334"/>
      <c r="AE102" s="334"/>
      <c r="AF102" s="334"/>
      <c r="AG102" s="334"/>
      <c r="AH102" s="334"/>
      <c r="AI102" s="334"/>
    </row>
    <row r="103" spans="1:36" ht="21.75" customHeight="1" x14ac:dyDescent="0.15">
      <c r="A103" s="456"/>
      <c r="B103" s="393"/>
      <c r="C103" s="409"/>
      <c r="D103" s="392"/>
      <c r="E103" s="393"/>
      <c r="F103" s="333" t="s">
        <v>187</v>
      </c>
      <c r="G103" s="334"/>
      <c r="H103" s="334"/>
      <c r="I103" s="334"/>
      <c r="J103" s="334"/>
      <c r="K103" s="334"/>
      <c r="L103" s="334"/>
      <c r="M103" s="334"/>
      <c r="N103" s="334"/>
      <c r="O103" s="374"/>
      <c r="P103" s="333" t="s">
        <v>176</v>
      </c>
      <c r="Q103" s="334"/>
      <c r="R103" s="374"/>
      <c r="S103" s="333"/>
      <c r="T103" s="334"/>
      <c r="U103" s="334"/>
      <c r="V103" s="334"/>
      <c r="W103" s="334"/>
      <c r="X103" s="374"/>
      <c r="Y103" s="333" t="s">
        <v>177</v>
      </c>
      <c r="Z103" s="334"/>
      <c r="AA103" s="334"/>
      <c r="AB103" s="334"/>
      <c r="AC103" s="334"/>
      <c r="AD103" s="333"/>
      <c r="AE103" s="334"/>
      <c r="AF103" s="334"/>
      <c r="AG103" s="334"/>
      <c r="AH103" s="334"/>
      <c r="AI103" s="334"/>
    </row>
    <row r="104" spans="1:36" ht="21.75" customHeight="1" x14ac:dyDescent="0.15">
      <c r="A104" s="456"/>
      <c r="B104" s="393"/>
      <c r="C104" s="409"/>
      <c r="D104" s="457"/>
      <c r="E104" s="371"/>
      <c r="F104" s="333" t="s">
        <v>188</v>
      </c>
      <c r="G104" s="334"/>
      <c r="H104" s="334"/>
      <c r="I104" s="334"/>
      <c r="J104" s="334"/>
      <c r="K104" s="334"/>
      <c r="L104" s="334"/>
      <c r="M104" s="334"/>
      <c r="N104" s="334"/>
      <c r="O104" s="374"/>
      <c r="P104" s="333" t="s">
        <v>176</v>
      </c>
      <c r="Q104" s="334"/>
      <c r="R104" s="374"/>
      <c r="S104" s="333"/>
      <c r="T104" s="334"/>
      <c r="U104" s="334"/>
      <c r="V104" s="334"/>
      <c r="W104" s="334"/>
      <c r="X104" s="374"/>
      <c r="Y104" s="333" t="s">
        <v>177</v>
      </c>
      <c r="Z104" s="334"/>
      <c r="AA104" s="334"/>
      <c r="AB104" s="334"/>
      <c r="AC104" s="334"/>
      <c r="AD104" s="333"/>
      <c r="AE104" s="334"/>
      <c r="AF104" s="334"/>
      <c r="AG104" s="334"/>
      <c r="AH104" s="334"/>
      <c r="AI104" s="334"/>
    </row>
    <row r="105" spans="1:36" ht="21.75" customHeight="1" x14ac:dyDescent="0.15">
      <c r="A105" s="456"/>
      <c r="B105" s="393"/>
      <c r="C105" s="410"/>
      <c r="D105" s="359" t="s">
        <v>200</v>
      </c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8"/>
      <c r="P105" s="359" t="s">
        <v>178</v>
      </c>
      <c r="Q105" s="357"/>
      <c r="R105" s="358"/>
      <c r="S105" s="405"/>
      <c r="T105" s="406"/>
      <c r="U105" s="406"/>
      <c r="V105" s="406"/>
      <c r="W105" s="406"/>
      <c r="X105" s="407"/>
      <c r="Y105" s="359" t="s">
        <v>190</v>
      </c>
      <c r="Z105" s="357"/>
      <c r="AA105" s="357"/>
      <c r="AB105" s="357"/>
      <c r="AC105" s="357"/>
      <c r="AD105" s="405"/>
      <c r="AE105" s="406"/>
      <c r="AF105" s="406"/>
      <c r="AG105" s="406"/>
      <c r="AH105" s="406"/>
      <c r="AI105" s="406"/>
      <c r="AJ105" s="87" t="s">
        <v>280</v>
      </c>
    </row>
    <row r="106" spans="1:36" ht="21.75" customHeight="1" x14ac:dyDescent="0.15">
      <c r="A106" s="456"/>
      <c r="B106" s="393"/>
      <c r="C106" s="409" t="s">
        <v>281</v>
      </c>
      <c r="D106" s="341" t="s">
        <v>191</v>
      </c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3"/>
      <c r="P106" s="341" t="s">
        <v>192</v>
      </c>
      <c r="Q106" s="342"/>
      <c r="R106" s="342"/>
      <c r="S106" s="342"/>
      <c r="T106" s="342"/>
      <c r="U106" s="342"/>
      <c r="V106" s="342"/>
      <c r="W106" s="343"/>
      <c r="X106" s="341" t="s">
        <v>99</v>
      </c>
      <c r="Y106" s="342"/>
      <c r="Z106" s="343"/>
      <c r="AA106" s="341" t="s">
        <v>193</v>
      </c>
      <c r="AB106" s="342"/>
      <c r="AC106" s="342"/>
      <c r="AD106" s="343"/>
      <c r="AE106" s="341" t="s">
        <v>179</v>
      </c>
      <c r="AF106" s="343"/>
      <c r="AG106" s="341" t="s">
        <v>194</v>
      </c>
      <c r="AH106" s="342"/>
      <c r="AI106" s="342"/>
    </row>
    <row r="107" spans="1:36" ht="21.75" customHeight="1" x14ac:dyDescent="0.15">
      <c r="A107" s="456"/>
      <c r="B107" s="393"/>
      <c r="C107" s="409"/>
      <c r="D107" s="420" t="s">
        <v>195</v>
      </c>
      <c r="E107" s="421"/>
      <c r="F107" s="338" t="s">
        <v>201</v>
      </c>
      <c r="G107" s="339"/>
      <c r="H107" s="339"/>
      <c r="I107" s="339"/>
      <c r="J107" s="339"/>
      <c r="K107" s="339"/>
      <c r="L107" s="339"/>
      <c r="M107" s="339"/>
      <c r="N107" s="339"/>
      <c r="O107" s="340"/>
      <c r="P107" s="338" t="s">
        <v>133</v>
      </c>
      <c r="Q107" s="339"/>
      <c r="R107" s="339"/>
      <c r="S107" s="340"/>
      <c r="T107" s="417"/>
      <c r="U107" s="418"/>
      <c r="V107" s="418"/>
      <c r="W107" s="419"/>
      <c r="X107" s="348" t="s">
        <v>202</v>
      </c>
      <c r="Y107" s="349"/>
      <c r="Z107" s="350"/>
      <c r="AA107" s="417"/>
      <c r="AB107" s="418"/>
      <c r="AC107" s="418"/>
      <c r="AD107" s="419"/>
      <c r="AE107" s="353">
        <v>0.12</v>
      </c>
      <c r="AF107" s="354"/>
      <c r="AG107" s="417"/>
      <c r="AH107" s="418"/>
      <c r="AI107" s="418"/>
    </row>
    <row r="108" spans="1:36" ht="21.75" customHeight="1" x14ac:dyDescent="0.15">
      <c r="A108" s="456"/>
      <c r="B108" s="393"/>
      <c r="C108" s="409"/>
      <c r="D108" s="422"/>
      <c r="E108" s="423"/>
      <c r="F108" s="375" t="s">
        <v>203</v>
      </c>
      <c r="G108" s="376"/>
      <c r="H108" s="376"/>
      <c r="I108" s="376"/>
      <c r="J108" s="376"/>
      <c r="K108" s="376"/>
      <c r="L108" s="376"/>
      <c r="M108" s="376"/>
      <c r="N108" s="376"/>
      <c r="O108" s="377"/>
      <c r="P108" s="333" t="s">
        <v>133</v>
      </c>
      <c r="Q108" s="334"/>
      <c r="R108" s="334"/>
      <c r="S108" s="374"/>
      <c r="T108" s="344"/>
      <c r="U108" s="345"/>
      <c r="V108" s="345"/>
      <c r="W108" s="346"/>
      <c r="X108" s="348"/>
      <c r="Y108" s="349"/>
      <c r="Z108" s="350"/>
      <c r="AA108" s="344"/>
      <c r="AB108" s="345"/>
      <c r="AC108" s="345"/>
      <c r="AD108" s="346"/>
      <c r="AE108" s="353"/>
      <c r="AF108" s="354"/>
      <c r="AG108" s="344"/>
      <c r="AH108" s="345"/>
      <c r="AI108" s="345"/>
      <c r="AJ108" s="3" t="s">
        <v>342</v>
      </c>
    </row>
    <row r="109" spans="1:36" ht="21.75" customHeight="1" x14ac:dyDescent="0.15">
      <c r="A109" s="456"/>
      <c r="B109" s="393"/>
      <c r="C109" s="409"/>
      <c r="D109" s="422"/>
      <c r="E109" s="423"/>
      <c r="F109" s="333" t="s">
        <v>204</v>
      </c>
      <c r="G109" s="334"/>
      <c r="H109" s="334"/>
      <c r="I109" s="334"/>
      <c r="J109" s="334"/>
      <c r="K109" s="334"/>
      <c r="L109" s="334"/>
      <c r="M109" s="334"/>
      <c r="N109" s="334"/>
      <c r="O109" s="374"/>
      <c r="P109" s="333" t="s">
        <v>133</v>
      </c>
      <c r="Q109" s="334"/>
      <c r="R109" s="334"/>
      <c r="S109" s="374"/>
      <c r="T109" s="344"/>
      <c r="U109" s="345"/>
      <c r="V109" s="345"/>
      <c r="W109" s="346"/>
      <c r="X109" s="338"/>
      <c r="Y109" s="339"/>
      <c r="Z109" s="340"/>
      <c r="AA109" s="344"/>
      <c r="AB109" s="345"/>
      <c r="AC109" s="345"/>
      <c r="AD109" s="346"/>
      <c r="AE109" s="353"/>
      <c r="AF109" s="354"/>
      <c r="AG109" s="344"/>
      <c r="AH109" s="345"/>
      <c r="AI109" s="345"/>
    </row>
    <row r="110" spans="1:36" ht="21.75" customHeight="1" x14ac:dyDescent="0.15">
      <c r="A110" s="456"/>
      <c r="B110" s="393"/>
      <c r="C110" s="409"/>
      <c r="D110" s="424"/>
      <c r="E110" s="425"/>
      <c r="F110" s="482" t="s">
        <v>205</v>
      </c>
      <c r="G110" s="483"/>
      <c r="H110" s="483"/>
      <c r="I110" s="483"/>
      <c r="J110" s="483"/>
      <c r="K110" s="483"/>
      <c r="L110" s="483"/>
      <c r="M110" s="483"/>
      <c r="N110" s="483"/>
      <c r="O110" s="484"/>
      <c r="P110" s="401">
        <v>0</v>
      </c>
      <c r="Q110" s="402"/>
      <c r="R110" s="402"/>
      <c r="S110" s="403"/>
      <c r="T110" s="344">
        <f>SUM(T107:W109)</f>
        <v>0</v>
      </c>
      <c r="U110" s="345"/>
      <c r="V110" s="345"/>
      <c r="W110" s="346"/>
      <c r="X110" s="401">
        <v>0</v>
      </c>
      <c r="Y110" s="402"/>
      <c r="Z110" s="403"/>
      <c r="AA110" s="344">
        <f>SUM(AA107:AD109)</f>
        <v>0</v>
      </c>
      <c r="AB110" s="345"/>
      <c r="AC110" s="345"/>
      <c r="AD110" s="346"/>
      <c r="AE110" s="355"/>
      <c r="AF110" s="356"/>
      <c r="AG110" s="344"/>
      <c r="AH110" s="345"/>
      <c r="AI110" s="345"/>
    </row>
    <row r="111" spans="1:36" ht="21.75" customHeight="1" x14ac:dyDescent="0.15">
      <c r="A111" s="456"/>
      <c r="B111" s="393"/>
      <c r="C111" s="409"/>
      <c r="D111" s="391" t="s">
        <v>206</v>
      </c>
      <c r="E111" s="369"/>
      <c r="F111" s="335" t="s">
        <v>207</v>
      </c>
      <c r="G111" s="336"/>
      <c r="H111" s="373" t="s">
        <v>208</v>
      </c>
      <c r="I111" s="373"/>
      <c r="J111" s="373"/>
      <c r="K111" s="373"/>
      <c r="L111" s="373"/>
      <c r="M111" s="373"/>
      <c r="N111" s="373"/>
      <c r="O111" s="373"/>
      <c r="P111" s="333" t="s">
        <v>109</v>
      </c>
      <c r="Q111" s="334"/>
      <c r="R111" s="334"/>
      <c r="S111" s="374"/>
      <c r="T111" s="344"/>
      <c r="U111" s="345"/>
      <c r="V111" s="345"/>
      <c r="W111" s="346"/>
      <c r="X111" s="333" t="s">
        <v>209</v>
      </c>
      <c r="Y111" s="334"/>
      <c r="Z111" s="374"/>
      <c r="AA111" s="344"/>
      <c r="AB111" s="345"/>
      <c r="AC111" s="345"/>
      <c r="AD111" s="346"/>
      <c r="AE111" s="351">
        <v>0.12</v>
      </c>
      <c r="AF111" s="352"/>
      <c r="AG111" s="344"/>
      <c r="AH111" s="345"/>
      <c r="AI111" s="345"/>
      <c r="AJ111" s="8" t="s">
        <v>711</v>
      </c>
    </row>
    <row r="112" spans="1:36" ht="21.75" customHeight="1" x14ac:dyDescent="0.15">
      <c r="A112" s="456"/>
      <c r="B112" s="393"/>
      <c r="C112" s="409"/>
      <c r="D112" s="392"/>
      <c r="E112" s="393"/>
      <c r="F112" s="348"/>
      <c r="G112" s="349"/>
      <c r="H112" s="373" t="s">
        <v>210</v>
      </c>
      <c r="I112" s="373"/>
      <c r="J112" s="373"/>
      <c r="K112" s="373"/>
      <c r="L112" s="373"/>
      <c r="M112" s="373"/>
      <c r="N112" s="373"/>
      <c r="O112" s="373"/>
      <c r="P112" s="333" t="s">
        <v>109</v>
      </c>
      <c r="Q112" s="334"/>
      <c r="R112" s="334"/>
      <c r="S112" s="374"/>
      <c r="T112" s="344"/>
      <c r="U112" s="345"/>
      <c r="V112" s="345"/>
      <c r="W112" s="346"/>
      <c r="X112" s="333" t="s">
        <v>209</v>
      </c>
      <c r="Y112" s="334"/>
      <c r="Z112" s="374"/>
      <c r="AA112" s="344"/>
      <c r="AB112" s="345"/>
      <c r="AC112" s="345"/>
      <c r="AD112" s="346"/>
      <c r="AE112" s="353"/>
      <c r="AF112" s="354"/>
      <c r="AG112" s="344"/>
      <c r="AH112" s="345"/>
      <c r="AI112" s="345"/>
      <c r="AJ112" s="3" t="s">
        <v>712</v>
      </c>
    </row>
    <row r="113" spans="1:36" ht="21.75" customHeight="1" x14ac:dyDescent="0.15">
      <c r="A113" s="456"/>
      <c r="B113" s="393"/>
      <c r="C113" s="409"/>
      <c r="D113" s="392"/>
      <c r="E113" s="393"/>
      <c r="F113" s="338"/>
      <c r="G113" s="339"/>
      <c r="H113" s="396" t="s">
        <v>117</v>
      </c>
      <c r="I113" s="396"/>
      <c r="J113" s="396"/>
      <c r="K113" s="396"/>
      <c r="L113" s="396"/>
      <c r="M113" s="396"/>
      <c r="N113" s="396"/>
      <c r="O113" s="396"/>
      <c r="P113" s="401">
        <v>0</v>
      </c>
      <c r="Q113" s="402"/>
      <c r="R113" s="402"/>
      <c r="S113" s="403"/>
      <c r="T113" s="344">
        <f>SUM(T111:W112)</f>
        <v>0</v>
      </c>
      <c r="U113" s="345"/>
      <c r="V113" s="345"/>
      <c r="W113" s="346"/>
      <c r="X113" s="401">
        <v>0</v>
      </c>
      <c r="Y113" s="402"/>
      <c r="Z113" s="403"/>
      <c r="AA113" s="344">
        <f>SUM(AA111:AD112)</f>
        <v>0</v>
      </c>
      <c r="AB113" s="345"/>
      <c r="AC113" s="345"/>
      <c r="AD113" s="346"/>
      <c r="AE113" s="355"/>
      <c r="AF113" s="356"/>
      <c r="AG113" s="344"/>
      <c r="AH113" s="345"/>
      <c r="AI113" s="345"/>
    </row>
    <row r="114" spans="1:36" ht="21.75" customHeight="1" x14ac:dyDescent="0.15">
      <c r="A114" s="456"/>
      <c r="B114" s="393"/>
      <c r="C114" s="409"/>
      <c r="D114" s="392"/>
      <c r="E114" s="393"/>
      <c r="F114" s="335" t="s">
        <v>211</v>
      </c>
      <c r="G114" s="336"/>
      <c r="H114" s="373" t="s">
        <v>212</v>
      </c>
      <c r="I114" s="373"/>
      <c r="J114" s="373"/>
      <c r="K114" s="373"/>
      <c r="L114" s="373"/>
      <c r="M114" s="373"/>
      <c r="N114" s="373"/>
      <c r="O114" s="373"/>
      <c r="P114" s="333" t="s">
        <v>213</v>
      </c>
      <c r="Q114" s="334"/>
      <c r="R114" s="334"/>
      <c r="S114" s="374"/>
      <c r="T114" s="344"/>
      <c r="U114" s="345"/>
      <c r="V114" s="345"/>
      <c r="W114" s="346"/>
      <c r="X114" s="335" t="s">
        <v>202</v>
      </c>
      <c r="Y114" s="336"/>
      <c r="Z114" s="337"/>
      <c r="AA114" s="344"/>
      <c r="AB114" s="345"/>
      <c r="AC114" s="345"/>
      <c r="AD114" s="346"/>
      <c r="AE114" s="351">
        <v>0.15</v>
      </c>
      <c r="AF114" s="352"/>
      <c r="AG114" s="344"/>
      <c r="AH114" s="345"/>
      <c r="AI114" s="345"/>
      <c r="AJ114" s="8" t="s">
        <v>270</v>
      </c>
    </row>
    <row r="115" spans="1:36" ht="21.75" customHeight="1" x14ac:dyDescent="0.15">
      <c r="A115" s="456"/>
      <c r="B115" s="393"/>
      <c r="C115" s="409"/>
      <c r="D115" s="392"/>
      <c r="E115" s="393"/>
      <c r="F115" s="348"/>
      <c r="G115" s="349"/>
      <c r="H115" s="373" t="s">
        <v>214</v>
      </c>
      <c r="I115" s="373"/>
      <c r="J115" s="373"/>
      <c r="K115" s="373"/>
      <c r="L115" s="373"/>
      <c r="M115" s="373"/>
      <c r="N115" s="373"/>
      <c r="O115" s="373"/>
      <c r="P115" s="333" t="s">
        <v>213</v>
      </c>
      <c r="Q115" s="334"/>
      <c r="R115" s="334"/>
      <c r="S115" s="374"/>
      <c r="T115" s="344"/>
      <c r="U115" s="345"/>
      <c r="V115" s="345"/>
      <c r="W115" s="346"/>
      <c r="X115" s="338"/>
      <c r="Y115" s="339"/>
      <c r="Z115" s="340"/>
      <c r="AA115" s="344"/>
      <c r="AB115" s="345"/>
      <c r="AC115" s="345"/>
      <c r="AD115" s="346"/>
      <c r="AE115" s="353"/>
      <c r="AF115" s="354"/>
      <c r="AG115" s="344"/>
      <c r="AH115" s="345"/>
      <c r="AI115" s="345"/>
      <c r="AJ115" s="86" t="s">
        <v>706</v>
      </c>
    </row>
    <row r="116" spans="1:36" ht="21.75" customHeight="1" x14ac:dyDescent="0.15">
      <c r="A116" s="456"/>
      <c r="B116" s="393"/>
      <c r="C116" s="409"/>
      <c r="D116" s="392"/>
      <c r="E116" s="393"/>
      <c r="F116" s="338"/>
      <c r="G116" s="339"/>
      <c r="H116" s="396" t="s">
        <v>215</v>
      </c>
      <c r="I116" s="396"/>
      <c r="J116" s="396"/>
      <c r="K116" s="396"/>
      <c r="L116" s="396"/>
      <c r="M116" s="396"/>
      <c r="N116" s="396"/>
      <c r="O116" s="396"/>
      <c r="P116" s="401">
        <v>0</v>
      </c>
      <c r="Q116" s="402"/>
      <c r="R116" s="402"/>
      <c r="S116" s="403"/>
      <c r="T116" s="344">
        <f>SUM(T114:W115)</f>
        <v>0</v>
      </c>
      <c r="U116" s="345"/>
      <c r="V116" s="345"/>
      <c r="W116" s="346"/>
      <c r="X116" s="401">
        <v>0</v>
      </c>
      <c r="Y116" s="402"/>
      <c r="Z116" s="403"/>
      <c r="AA116" s="344">
        <f>SUM(AA114:AD115)</f>
        <v>0</v>
      </c>
      <c r="AB116" s="345"/>
      <c r="AC116" s="345"/>
      <c r="AD116" s="346"/>
      <c r="AE116" s="355"/>
      <c r="AF116" s="356"/>
      <c r="AG116" s="344"/>
      <c r="AH116" s="345"/>
      <c r="AI116" s="345"/>
      <c r="AJ116" s="88" t="s">
        <v>713</v>
      </c>
    </row>
    <row r="117" spans="1:36" ht="21.75" customHeight="1" x14ac:dyDescent="0.15">
      <c r="A117" s="456"/>
      <c r="B117" s="393"/>
      <c r="C117" s="409"/>
      <c r="D117" s="392"/>
      <c r="E117" s="393"/>
      <c r="F117" s="335" t="s">
        <v>216</v>
      </c>
      <c r="G117" s="336"/>
      <c r="H117" s="373" t="s">
        <v>217</v>
      </c>
      <c r="I117" s="373"/>
      <c r="J117" s="373"/>
      <c r="K117" s="373"/>
      <c r="L117" s="373"/>
      <c r="M117" s="373"/>
      <c r="N117" s="373"/>
      <c r="O117" s="373"/>
      <c r="P117" s="333" t="s">
        <v>218</v>
      </c>
      <c r="Q117" s="334"/>
      <c r="R117" s="334"/>
      <c r="S117" s="374"/>
      <c r="T117" s="344"/>
      <c r="U117" s="345"/>
      <c r="V117" s="345"/>
      <c r="W117" s="346"/>
      <c r="X117" s="333" t="s">
        <v>110</v>
      </c>
      <c r="Y117" s="334"/>
      <c r="Z117" s="374"/>
      <c r="AA117" s="344"/>
      <c r="AB117" s="345"/>
      <c r="AC117" s="345"/>
      <c r="AD117" s="346"/>
      <c r="AE117" s="351">
        <v>0.15</v>
      </c>
      <c r="AF117" s="352"/>
      <c r="AG117" s="344"/>
      <c r="AH117" s="345"/>
      <c r="AI117" s="345"/>
      <c r="AJ117" s="86"/>
    </row>
    <row r="118" spans="1:36" ht="21.75" customHeight="1" x14ac:dyDescent="0.15">
      <c r="A118" s="456"/>
      <c r="B118" s="393"/>
      <c r="C118" s="409"/>
      <c r="D118" s="392"/>
      <c r="E118" s="393"/>
      <c r="F118" s="348"/>
      <c r="G118" s="349"/>
      <c r="H118" s="373" t="s">
        <v>219</v>
      </c>
      <c r="I118" s="373"/>
      <c r="J118" s="373"/>
      <c r="K118" s="373"/>
      <c r="L118" s="373"/>
      <c r="M118" s="373"/>
      <c r="N118" s="373"/>
      <c r="O118" s="373"/>
      <c r="P118" s="333" t="s">
        <v>220</v>
      </c>
      <c r="Q118" s="334"/>
      <c r="R118" s="334"/>
      <c r="S118" s="374"/>
      <c r="T118" s="344"/>
      <c r="U118" s="345"/>
      <c r="V118" s="345"/>
      <c r="W118" s="346"/>
      <c r="X118" s="333" t="s">
        <v>221</v>
      </c>
      <c r="Y118" s="334"/>
      <c r="Z118" s="374"/>
      <c r="AA118" s="344"/>
      <c r="AB118" s="345"/>
      <c r="AC118" s="345"/>
      <c r="AD118" s="346"/>
      <c r="AE118" s="353"/>
      <c r="AF118" s="354"/>
      <c r="AG118" s="344"/>
      <c r="AH118" s="345"/>
      <c r="AI118" s="345"/>
      <c r="AJ118" s="13" t="s">
        <v>715</v>
      </c>
    </row>
    <row r="119" spans="1:36" ht="21.75" customHeight="1" x14ac:dyDescent="0.15">
      <c r="A119" s="456"/>
      <c r="B119" s="393"/>
      <c r="C119" s="409"/>
      <c r="D119" s="392"/>
      <c r="E119" s="393"/>
      <c r="F119" s="348"/>
      <c r="G119" s="349"/>
      <c r="H119" s="373" t="s">
        <v>222</v>
      </c>
      <c r="I119" s="373"/>
      <c r="J119" s="373"/>
      <c r="K119" s="373"/>
      <c r="L119" s="373"/>
      <c r="M119" s="373"/>
      <c r="N119" s="373"/>
      <c r="O119" s="373"/>
      <c r="P119" s="333" t="s">
        <v>223</v>
      </c>
      <c r="Q119" s="334"/>
      <c r="R119" s="334"/>
      <c r="S119" s="374"/>
      <c r="T119" s="344"/>
      <c r="U119" s="345"/>
      <c r="V119" s="345"/>
      <c r="W119" s="346"/>
      <c r="X119" s="333" t="s">
        <v>221</v>
      </c>
      <c r="Y119" s="334"/>
      <c r="Z119" s="374"/>
      <c r="AA119" s="344"/>
      <c r="AB119" s="345"/>
      <c r="AC119" s="345"/>
      <c r="AD119" s="346"/>
      <c r="AE119" s="353"/>
      <c r="AF119" s="354"/>
      <c r="AG119" s="344"/>
      <c r="AH119" s="345"/>
      <c r="AI119" s="345"/>
      <c r="AJ119" s="3" t="s">
        <v>716</v>
      </c>
    </row>
    <row r="120" spans="1:36" ht="21.75" customHeight="1" x14ac:dyDescent="0.15">
      <c r="A120" s="456"/>
      <c r="B120" s="393"/>
      <c r="C120" s="409"/>
      <c r="D120" s="392"/>
      <c r="E120" s="393"/>
      <c r="F120" s="348"/>
      <c r="G120" s="349"/>
      <c r="H120" s="398" t="s">
        <v>224</v>
      </c>
      <c r="I120" s="398"/>
      <c r="J120" s="398"/>
      <c r="K120" s="398"/>
      <c r="L120" s="398"/>
      <c r="M120" s="398"/>
      <c r="N120" s="398"/>
      <c r="O120" s="398"/>
      <c r="P120" s="333" t="s">
        <v>223</v>
      </c>
      <c r="Q120" s="334"/>
      <c r="R120" s="334"/>
      <c r="S120" s="374"/>
      <c r="T120" s="344"/>
      <c r="U120" s="345"/>
      <c r="V120" s="345"/>
      <c r="W120" s="346"/>
      <c r="X120" s="333" t="s">
        <v>225</v>
      </c>
      <c r="Y120" s="334"/>
      <c r="Z120" s="374"/>
      <c r="AA120" s="344"/>
      <c r="AB120" s="345"/>
      <c r="AC120" s="345"/>
      <c r="AD120" s="346"/>
      <c r="AE120" s="353"/>
      <c r="AF120" s="354"/>
      <c r="AG120" s="344"/>
      <c r="AH120" s="345"/>
      <c r="AI120" s="345"/>
      <c r="AJ120" s="3" t="s">
        <v>717</v>
      </c>
    </row>
    <row r="121" spans="1:36" ht="21.75" customHeight="1" x14ac:dyDescent="0.15">
      <c r="A121" s="456"/>
      <c r="B121" s="393"/>
      <c r="C121" s="409"/>
      <c r="D121" s="392"/>
      <c r="E121" s="393"/>
      <c r="F121" s="348"/>
      <c r="G121" s="349"/>
      <c r="H121" s="373" t="s">
        <v>226</v>
      </c>
      <c r="I121" s="373"/>
      <c r="J121" s="373"/>
      <c r="K121" s="373"/>
      <c r="L121" s="373"/>
      <c r="M121" s="373"/>
      <c r="N121" s="373"/>
      <c r="O121" s="373"/>
      <c r="P121" s="333" t="s">
        <v>227</v>
      </c>
      <c r="Q121" s="334"/>
      <c r="R121" s="334"/>
      <c r="S121" s="374"/>
      <c r="T121" s="344"/>
      <c r="U121" s="345"/>
      <c r="V121" s="345"/>
      <c r="W121" s="346"/>
      <c r="X121" s="333" t="s">
        <v>110</v>
      </c>
      <c r="Y121" s="334"/>
      <c r="Z121" s="374"/>
      <c r="AA121" s="344"/>
      <c r="AB121" s="345"/>
      <c r="AC121" s="345"/>
      <c r="AD121" s="346"/>
      <c r="AE121" s="353"/>
      <c r="AF121" s="354"/>
      <c r="AG121" s="344"/>
      <c r="AH121" s="345"/>
      <c r="AI121" s="345"/>
      <c r="AJ121" s="3"/>
    </row>
    <row r="122" spans="1:36" ht="21.75" customHeight="1" x14ac:dyDescent="0.15">
      <c r="A122" s="456"/>
      <c r="B122" s="393"/>
      <c r="C122" s="409"/>
      <c r="D122" s="392"/>
      <c r="E122" s="393"/>
      <c r="F122" s="338"/>
      <c r="G122" s="339"/>
      <c r="H122" s="395" t="s">
        <v>228</v>
      </c>
      <c r="I122" s="395"/>
      <c r="J122" s="395"/>
      <c r="K122" s="395"/>
      <c r="L122" s="396"/>
      <c r="M122" s="396"/>
      <c r="N122" s="396"/>
      <c r="O122" s="396"/>
      <c r="P122" s="401">
        <v>0</v>
      </c>
      <c r="Q122" s="402"/>
      <c r="R122" s="402"/>
      <c r="S122" s="403"/>
      <c r="T122" s="344">
        <f>SUM(T117:W121)</f>
        <v>0</v>
      </c>
      <c r="U122" s="345"/>
      <c r="V122" s="345"/>
      <c r="W122" s="346"/>
      <c r="X122" s="401">
        <v>0</v>
      </c>
      <c r="Y122" s="402"/>
      <c r="Z122" s="403"/>
      <c r="AA122" s="344">
        <f>SUM(AA117:AD121)</f>
        <v>0</v>
      </c>
      <c r="AB122" s="345"/>
      <c r="AC122" s="345"/>
      <c r="AD122" s="346"/>
      <c r="AE122" s="355"/>
      <c r="AF122" s="356"/>
      <c r="AG122" s="344"/>
      <c r="AH122" s="345"/>
      <c r="AI122" s="345"/>
    </row>
    <row r="123" spans="1:36" ht="21.75" customHeight="1" x14ac:dyDescent="0.15">
      <c r="A123" s="456"/>
      <c r="B123" s="393"/>
      <c r="C123" s="409"/>
      <c r="D123" s="392"/>
      <c r="E123" s="393"/>
      <c r="F123" s="335" t="s">
        <v>229</v>
      </c>
      <c r="G123" s="336"/>
      <c r="H123" s="397" t="s">
        <v>230</v>
      </c>
      <c r="I123" s="397"/>
      <c r="J123" s="397"/>
      <c r="K123" s="397"/>
      <c r="L123" s="334" t="s">
        <v>266</v>
      </c>
      <c r="M123" s="334"/>
      <c r="N123" s="334"/>
      <c r="O123" s="374"/>
      <c r="P123" s="333" t="s">
        <v>162</v>
      </c>
      <c r="Q123" s="334"/>
      <c r="R123" s="334"/>
      <c r="S123" s="374"/>
      <c r="T123" s="344"/>
      <c r="U123" s="345"/>
      <c r="V123" s="345"/>
      <c r="W123" s="346"/>
      <c r="X123" s="335" t="s">
        <v>202</v>
      </c>
      <c r="Y123" s="336"/>
      <c r="Z123" s="337"/>
      <c r="AA123" s="344"/>
      <c r="AB123" s="345"/>
      <c r="AC123" s="345"/>
      <c r="AD123" s="346"/>
      <c r="AE123" s="399" t="s">
        <v>231</v>
      </c>
      <c r="AF123" s="374"/>
      <c r="AG123" s="344"/>
      <c r="AH123" s="345"/>
      <c r="AI123" s="345"/>
    </row>
    <row r="124" spans="1:36" ht="21.75" customHeight="1" x14ac:dyDescent="0.15">
      <c r="A124" s="456"/>
      <c r="B124" s="393"/>
      <c r="C124" s="409"/>
      <c r="D124" s="392"/>
      <c r="E124" s="393"/>
      <c r="F124" s="348"/>
      <c r="G124" s="349"/>
      <c r="H124" s="397"/>
      <c r="I124" s="397"/>
      <c r="J124" s="397"/>
      <c r="K124" s="397"/>
      <c r="L124" s="334" t="s">
        <v>267</v>
      </c>
      <c r="M124" s="334"/>
      <c r="N124" s="334"/>
      <c r="O124" s="374"/>
      <c r="P124" s="333" t="s">
        <v>162</v>
      </c>
      <c r="Q124" s="334"/>
      <c r="R124" s="334"/>
      <c r="S124" s="374"/>
      <c r="T124" s="344"/>
      <c r="U124" s="345"/>
      <c r="V124" s="345"/>
      <c r="W124" s="346"/>
      <c r="X124" s="348"/>
      <c r="Y124" s="349"/>
      <c r="Z124" s="350"/>
      <c r="AA124" s="344"/>
      <c r="AB124" s="345"/>
      <c r="AC124" s="345"/>
      <c r="AD124" s="346"/>
      <c r="AE124" s="351" t="s">
        <v>232</v>
      </c>
      <c r="AF124" s="352"/>
      <c r="AG124" s="344"/>
      <c r="AH124" s="345"/>
      <c r="AI124" s="345"/>
    </row>
    <row r="125" spans="1:36" ht="21.75" customHeight="1" x14ac:dyDescent="0.15">
      <c r="A125" s="456"/>
      <c r="B125" s="393"/>
      <c r="C125" s="409"/>
      <c r="D125" s="392"/>
      <c r="E125" s="393"/>
      <c r="F125" s="348"/>
      <c r="G125" s="349"/>
      <c r="H125" s="394" t="s">
        <v>233</v>
      </c>
      <c r="I125" s="394"/>
      <c r="J125" s="394"/>
      <c r="K125" s="394"/>
      <c r="L125" s="373"/>
      <c r="M125" s="373"/>
      <c r="N125" s="373"/>
      <c r="O125" s="373"/>
      <c r="P125" s="333" t="s">
        <v>162</v>
      </c>
      <c r="Q125" s="334"/>
      <c r="R125" s="334"/>
      <c r="S125" s="374"/>
      <c r="T125" s="344"/>
      <c r="U125" s="345"/>
      <c r="V125" s="345"/>
      <c r="W125" s="346"/>
      <c r="X125" s="348"/>
      <c r="Y125" s="349"/>
      <c r="Z125" s="350"/>
      <c r="AA125" s="344"/>
      <c r="AB125" s="345"/>
      <c r="AC125" s="345"/>
      <c r="AD125" s="346"/>
      <c r="AE125" s="353"/>
      <c r="AF125" s="354"/>
      <c r="AG125" s="344"/>
      <c r="AH125" s="345"/>
      <c r="AI125" s="345"/>
    </row>
    <row r="126" spans="1:36" ht="21.75" customHeight="1" x14ac:dyDescent="0.15">
      <c r="A126" s="456"/>
      <c r="B126" s="393"/>
      <c r="C126" s="409"/>
      <c r="D126" s="392"/>
      <c r="E126" s="393"/>
      <c r="F126" s="348"/>
      <c r="G126" s="349"/>
      <c r="H126" s="373" t="s">
        <v>234</v>
      </c>
      <c r="I126" s="373"/>
      <c r="J126" s="373"/>
      <c r="K126" s="373"/>
      <c r="L126" s="373"/>
      <c r="M126" s="373"/>
      <c r="N126" s="373"/>
      <c r="O126" s="373"/>
      <c r="P126" s="333" t="s">
        <v>162</v>
      </c>
      <c r="Q126" s="334"/>
      <c r="R126" s="334"/>
      <c r="S126" s="374"/>
      <c r="T126" s="344"/>
      <c r="U126" s="345"/>
      <c r="V126" s="345"/>
      <c r="W126" s="346"/>
      <c r="X126" s="338"/>
      <c r="Y126" s="339"/>
      <c r="Z126" s="340"/>
      <c r="AA126" s="344"/>
      <c r="AB126" s="345"/>
      <c r="AC126" s="345"/>
      <c r="AD126" s="346"/>
      <c r="AE126" s="353"/>
      <c r="AF126" s="354"/>
      <c r="AG126" s="344"/>
      <c r="AH126" s="345"/>
      <c r="AI126" s="345"/>
    </row>
    <row r="127" spans="1:36" ht="21.75" customHeight="1" x14ac:dyDescent="0.15">
      <c r="A127" s="456"/>
      <c r="B127" s="393"/>
      <c r="C127" s="409"/>
      <c r="D127" s="392"/>
      <c r="E127" s="393"/>
      <c r="F127" s="348"/>
      <c r="G127" s="349"/>
      <c r="H127" s="395" t="s">
        <v>235</v>
      </c>
      <c r="I127" s="395"/>
      <c r="J127" s="395"/>
      <c r="K127" s="395"/>
      <c r="L127" s="395"/>
      <c r="M127" s="395"/>
      <c r="N127" s="395"/>
      <c r="O127" s="395"/>
      <c r="P127" s="401">
        <v>0</v>
      </c>
      <c r="Q127" s="402"/>
      <c r="R127" s="402"/>
      <c r="S127" s="403"/>
      <c r="T127" s="344">
        <f>SUM(T123:W126)</f>
        <v>0</v>
      </c>
      <c r="U127" s="345"/>
      <c r="V127" s="345"/>
      <c r="W127" s="346"/>
      <c r="X127" s="401">
        <v>0</v>
      </c>
      <c r="Y127" s="402"/>
      <c r="Z127" s="403"/>
      <c r="AA127" s="344">
        <f>SUM(AA123:AD126)</f>
        <v>0</v>
      </c>
      <c r="AB127" s="345"/>
      <c r="AC127" s="345"/>
      <c r="AD127" s="346"/>
      <c r="AE127" s="355"/>
      <c r="AF127" s="356"/>
      <c r="AG127" s="344"/>
      <c r="AH127" s="345"/>
      <c r="AI127" s="345"/>
    </row>
    <row r="128" spans="1:36" ht="21.75" customHeight="1" x14ac:dyDescent="0.15">
      <c r="A128" s="456"/>
      <c r="B128" s="393"/>
      <c r="C128" s="409"/>
      <c r="D128" s="373" t="s">
        <v>236</v>
      </c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33" t="s">
        <v>237</v>
      </c>
      <c r="Q128" s="334"/>
      <c r="R128" s="334"/>
      <c r="S128" s="374"/>
      <c r="T128" s="344"/>
      <c r="U128" s="345"/>
      <c r="V128" s="345"/>
      <c r="W128" s="345"/>
      <c r="X128" s="345"/>
      <c r="Y128" s="345"/>
      <c r="Z128" s="346"/>
      <c r="AA128" s="401"/>
      <c r="AB128" s="402"/>
      <c r="AC128" s="402"/>
      <c r="AD128" s="403"/>
      <c r="AE128" s="404">
        <v>0</v>
      </c>
      <c r="AF128" s="403"/>
      <c r="AG128" s="401"/>
      <c r="AH128" s="402"/>
      <c r="AI128" s="402"/>
    </row>
    <row r="129" spans="1:36" ht="21.75" customHeight="1" x14ac:dyDescent="0.15">
      <c r="A129" s="456"/>
      <c r="B129" s="393"/>
      <c r="C129" s="409"/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  <c r="N129" s="373"/>
      <c r="O129" s="373"/>
      <c r="P129" s="333" t="s">
        <v>238</v>
      </c>
      <c r="Q129" s="334"/>
      <c r="R129" s="334"/>
      <c r="S129" s="374"/>
      <c r="T129" s="344"/>
      <c r="U129" s="345"/>
      <c r="V129" s="345"/>
      <c r="W129" s="345"/>
      <c r="X129" s="345"/>
      <c r="Y129" s="345"/>
      <c r="Z129" s="346"/>
      <c r="AA129" s="401"/>
      <c r="AB129" s="402"/>
      <c r="AC129" s="402"/>
      <c r="AD129" s="403"/>
      <c r="AE129" s="404">
        <v>0</v>
      </c>
      <c r="AF129" s="403"/>
      <c r="AG129" s="401"/>
      <c r="AH129" s="402"/>
      <c r="AI129" s="402"/>
    </row>
    <row r="130" spans="1:36" ht="21.75" customHeight="1" x14ac:dyDescent="0.15">
      <c r="A130" s="456"/>
      <c r="B130" s="393"/>
      <c r="C130" s="409"/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  <c r="N130" s="373"/>
      <c r="O130" s="373"/>
      <c r="P130" s="333" t="s">
        <v>239</v>
      </c>
      <c r="Q130" s="334"/>
      <c r="R130" s="334"/>
      <c r="S130" s="374"/>
      <c r="T130" s="344"/>
      <c r="U130" s="345"/>
      <c r="V130" s="345"/>
      <c r="W130" s="345"/>
      <c r="X130" s="345"/>
      <c r="Y130" s="345"/>
      <c r="Z130" s="346"/>
      <c r="AA130" s="333" t="s">
        <v>260</v>
      </c>
      <c r="AB130" s="334"/>
      <c r="AC130" s="334"/>
      <c r="AD130" s="374"/>
      <c r="AE130" s="399">
        <v>0</v>
      </c>
      <c r="AF130" s="374"/>
      <c r="AG130" s="333"/>
      <c r="AH130" s="334"/>
      <c r="AI130" s="334"/>
    </row>
    <row r="131" spans="1:36" ht="21.75" customHeight="1" x14ac:dyDescent="0.15">
      <c r="A131" s="456"/>
      <c r="B131" s="393"/>
      <c r="C131" s="409"/>
      <c r="D131" s="373"/>
      <c r="E131" s="373"/>
      <c r="F131" s="373"/>
      <c r="G131" s="373"/>
      <c r="H131" s="373"/>
      <c r="I131" s="373"/>
      <c r="J131" s="373"/>
      <c r="K131" s="373"/>
      <c r="L131" s="373"/>
      <c r="M131" s="373"/>
      <c r="N131" s="373"/>
      <c r="O131" s="373"/>
      <c r="P131" s="333" t="s">
        <v>240</v>
      </c>
      <c r="Q131" s="334"/>
      <c r="R131" s="334"/>
      <c r="S131" s="374"/>
      <c r="T131" s="344"/>
      <c r="U131" s="345"/>
      <c r="V131" s="345"/>
      <c r="W131" s="345"/>
      <c r="X131" s="345"/>
      <c r="Y131" s="345"/>
      <c r="Z131" s="346"/>
      <c r="AA131" s="333" t="s">
        <v>261</v>
      </c>
      <c r="AB131" s="334"/>
      <c r="AC131" s="334"/>
      <c r="AD131" s="374"/>
      <c r="AE131" s="399">
        <v>0</v>
      </c>
      <c r="AF131" s="374"/>
      <c r="AG131" s="333"/>
      <c r="AH131" s="334"/>
      <c r="AI131" s="334"/>
    </row>
    <row r="132" spans="1:36" ht="21.75" customHeight="1" x14ac:dyDescent="0.15">
      <c r="A132" s="456"/>
      <c r="B132" s="393"/>
      <c r="C132" s="409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33" t="s">
        <v>241</v>
      </c>
      <c r="Q132" s="334"/>
      <c r="R132" s="334"/>
      <c r="S132" s="374"/>
      <c r="T132" s="344"/>
      <c r="U132" s="345"/>
      <c r="V132" s="345"/>
      <c r="W132" s="345"/>
      <c r="X132" s="345"/>
      <c r="Y132" s="345"/>
      <c r="Z132" s="346"/>
      <c r="AA132" s="333" t="s">
        <v>262</v>
      </c>
      <c r="AB132" s="334"/>
      <c r="AC132" s="334"/>
      <c r="AD132" s="374"/>
      <c r="AE132" s="399">
        <v>0</v>
      </c>
      <c r="AF132" s="374"/>
      <c r="AG132" s="333"/>
      <c r="AH132" s="334"/>
      <c r="AI132" s="334"/>
    </row>
    <row r="133" spans="1:36" ht="21.75" customHeight="1" x14ac:dyDescent="0.15">
      <c r="A133" s="456"/>
      <c r="B133" s="393"/>
      <c r="C133" s="409"/>
      <c r="D133" s="373"/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  <c r="P133" s="333" t="s">
        <v>242</v>
      </c>
      <c r="Q133" s="334"/>
      <c r="R133" s="334"/>
      <c r="S133" s="374"/>
      <c r="T133" s="344"/>
      <c r="U133" s="345"/>
      <c r="V133" s="345"/>
      <c r="W133" s="345"/>
      <c r="X133" s="345"/>
      <c r="Y133" s="345"/>
      <c r="Z133" s="346"/>
      <c r="AA133" s="333" t="s">
        <v>263</v>
      </c>
      <c r="AB133" s="334"/>
      <c r="AC133" s="334"/>
      <c r="AD133" s="374"/>
      <c r="AE133" s="399">
        <v>0</v>
      </c>
      <c r="AF133" s="374"/>
      <c r="AG133" s="333"/>
      <c r="AH133" s="334"/>
      <c r="AI133" s="334"/>
    </row>
    <row r="134" spans="1:36" ht="21.75" customHeight="1" x14ac:dyDescent="0.15">
      <c r="A134" s="456"/>
      <c r="B134" s="393"/>
      <c r="C134" s="409"/>
      <c r="D134" s="373" t="s">
        <v>243</v>
      </c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33" t="s">
        <v>166</v>
      </c>
      <c r="Q134" s="334"/>
      <c r="R134" s="334"/>
      <c r="S134" s="374"/>
      <c r="T134" s="344"/>
      <c r="U134" s="345"/>
      <c r="V134" s="345"/>
      <c r="W134" s="345"/>
      <c r="X134" s="345"/>
      <c r="Y134" s="345"/>
      <c r="Z134" s="346"/>
      <c r="AA134" s="399">
        <v>0.3</v>
      </c>
      <c r="AB134" s="334"/>
      <c r="AC134" s="334"/>
      <c r="AD134" s="374"/>
      <c r="AE134" s="399">
        <v>0</v>
      </c>
      <c r="AF134" s="374"/>
      <c r="AG134" s="333"/>
      <c r="AH134" s="334"/>
      <c r="AI134" s="334"/>
    </row>
    <row r="135" spans="1:36" ht="21.75" customHeight="1" x14ac:dyDescent="0.15">
      <c r="A135" s="470"/>
      <c r="B135" s="471"/>
      <c r="C135" s="410"/>
      <c r="D135" s="384" t="s">
        <v>244</v>
      </c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5"/>
      <c r="P135" s="359" t="s">
        <v>264</v>
      </c>
      <c r="Q135" s="357"/>
      <c r="R135" s="357"/>
      <c r="S135" s="358"/>
      <c r="T135" s="388"/>
      <c r="U135" s="389"/>
      <c r="V135" s="389"/>
      <c r="W135" s="389"/>
      <c r="X135" s="389"/>
      <c r="Y135" s="389"/>
      <c r="Z135" s="390"/>
      <c r="AA135" s="400">
        <v>0.1</v>
      </c>
      <c r="AB135" s="357"/>
      <c r="AC135" s="357"/>
      <c r="AD135" s="358"/>
      <c r="AE135" s="359"/>
      <c r="AF135" s="358"/>
      <c r="AG135" s="359"/>
      <c r="AH135" s="357"/>
      <c r="AI135" s="357"/>
      <c r="AJ135" s="3" t="s">
        <v>265</v>
      </c>
    </row>
    <row r="136" spans="1:36" ht="21.75" customHeight="1" x14ac:dyDescent="0.15">
      <c r="A136" s="386" t="s">
        <v>196</v>
      </c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</row>
    <row r="137" spans="1:36" ht="21.75" customHeight="1" x14ac:dyDescent="0.15">
      <c r="A137" s="349"/>
      <c r="B137" s="349"/>
      <c r="C137" s="349"/>
      <c r="D137" s="349"/>
      <c r="E137" s="349"/>
      <c r="F137" s="349"/>
      <c r="G137" s="349"/>
      <c r="H137" s="349"/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I137" s="349"/>
    </row>
    <row r="138" spans="1:36" ht="21.75" customHeight="1" x14ac:dyDescent="0.15">
      <c r="A138" s="387">
        <v>42017</v>
      </c>
      <c r="B138" s="387"/>
      <c r="C138" s="387"/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  <c r="AI138" s="387"/>
    </row>
    <row r="139" spans="1:36" ht="21.75" customHeight="1" x14ac:dyDescent="0.1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81" t="s">
        <v>197</v>
      </c>
      <c r="W139" s="381"/>
      <c r="X139" s="381"/>
      <c r="Y139" s="381"/>
      <c r="Z139" s="382">
        <f>E6</f>
        <v>0</v>
      </c>
      <c r="AA139" s="382"/>
      <c r="AB139" s="382"/>
      <c r="AC139" s="382"/>
      <c r="AD139" s="382"/>
      <c r="AE139" s="381" t="s">
        <v>198</v>
      </c>
      <c r="AF139" s="381"/>
      <c r="AG139" s="381"/>
      <c r="AH139" s="381"/>
      <c r="AI139" s="381"/>
      <c r="AJ139" s="8" t="s">
        <v>720</v>
      </c>
    </row>
    <row r="140" spans="1:36" ht="21.75" customHeight="1" x14ac:dyDescent="0.15">
      <c r="A140" s="383" t="s">
        <v>245</v>
      </c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3"/>
      <c r="AI140" s="383"/>
    </row>
    <row r="141" spans="1:36" ht="21.75" customHeight="1" x14ac:dyDescent="0.15">
      <c r="A141" s="366" t="s">
        <v>246</v>
      </c>
      <c r="B141" s="366"/>
      <c r="C141" s="366"/>
      <c r="D141" s="366"/>
      <c r="E141" s="366"/>
      <c r="F141" s="366"/>
      <c r="G141" s="366"/>
      <c r="H141" s="366"/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7"/>
      <c r="AA141" s="333" t="s">
        <v>247</v>
      </c>
      <c r="AB141" s="334"/>
      <c r="AC141" s="334"/>
      <c r="AD141" s="334"/>
      <c r="AE141" s="334"/>
      <c r="AF141" s="334"/>
      <c r="AG141" s="334"/>
      <c r="AH141" s="334"/>
      <c r="AI141" s="334"/>
    </row>
    <row r="142" spans="1:36" ht="21.75" customHeight="1" x14ac:dyDescent="0.15">
      <c r="A142" s="368" t="s">
        <v>248</v>
      </c>
      <c r="B142" s="368"/>
      <c r="C142" s="368"/>
      <c r="D142" s="369"/>
      <c r="E142" s="333" t="s">
        <v>249</v>
      </c>
      <c r="F142" s="334"/>
      <c r="G142" s="334"/>
      <c r="H142" s="334"/>
      <c r="I142" s="334"/>
      <c r="J142" s="374"/>
      <c r="K142" s="375"/>
      <c r="L142" s="376"/>
      <c r="M142" s="376"/>
      <c r="N142" s="376"/>
      <c r="O142" s="376"/>
      <c r="P142" s="376"/>
      <c r="Q142" s="377"/>
      <c r="R142" s="333" t="s">
        <v>250</v>
      </c>
      <c r="S142" s="334"/>
      <c r="T142" s="334"/>
      <c r="U142" s="374"/>
      <c r="V142" s="378"/>
      <c r="W142" s="379"/>
      <c r="X142" s="379"/>
      <c r="Y142" s="379"/>
      <c r="Z142" s="380"/>
      <c r="AA142" s="373" t="s">
        <v>251</v>
      </c>
      <c r="AB142" s="373"/>
      <c r="AC142" s="373"/>
      <c r="AD142" s="373"/>
      <c r="AE142" s="373"/>
      <c r="AF142" s="373"/>
      <c r="AG142" s="373"/>
      <c r="AH142" s="373"/>
      <c r="AI142" s="333"/>
      <c r="AJ142" s="13" t="s">
        <v>719</v>
      </c>
    </row>
    <row r="143" spans="1:36" ht="21.75" customHeight="1" x14ac:dyDescent="0.15">
      <c r="A143" s="370"/>
      <c r="B143" s="370"/>
      <c r="C143" s="370"/>
      <c r="D143" s="371"/>
      <c r="E143" s="333" t="s">
        <v>252</v>
      </c>
      <c r="F143" s="334"/>
      <c r="G143" s="334"/>
      <c r="H143" s="334"/>
      <c r="I143" s="334"/>
      <c r="J143" s="374"/>
      <c r="K143" s="375"/>
      <c r="L143" s="376"/>
      <c r="M143" s="376"/>
      <c r="N143" s="376"/>
      <c r="O143" s="376"/>
      <c r="P143" s="376"/>
      <c r="Q143" s="377"/>
      <c r="R143" s="333" t="s">
        <v>253</v>
      </c>
      <c r="S143" s="334"/>
      <c r="T143" s="334"/>
      <c r="U143" s="374"/>
      <c r="V143" s="378"/>
      <c r="W143" s="379"/>
      <c r="X143" s="379"/>
      <c r="Y143" s="379"/>
      <c r="Z143" s="380"/>
      <c r="AA143" s="373"/>
      <c r="AB143" s="373"/>
      <c r="AC143" s="373"/>
      <c r="AD143" s="373"/>
      <c r="AE143" s="373"/>
      <c r="AF143" s="373"/>
      <c r="AG143" s="373"/>
      <c r="AH143" s="373"/>
      <c r="AI143" s="333"/>
    </row>
    <row r="144" spans="1:36" ht="34.5" customHeight="1" x14ac:dyDescent="0.15">
      <c r="A144" s="363" t="s">
        <v>268</v>
      </c>
      <c r="B144" s="366"/>
      <c r="C144" s="366"/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367"/>
      <c r="R144" s="360" t="s">
        <v>254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</row>
    <row r="145" spans="1:43" ht="41.25" customHeight="1" x14ac:dyDescent="0.15">
      <c r="A145" s="363" t="s">
        <v>255</v>
      </c>
      <c r="B145" s="363"/>
      <c r="C145" s="363"/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72"/>
      <c r="R145" s="362" t="s">
        <v>256</v>
      </c>
      <c r="S145" s="363"/>
      <c r="T145" s="363"/>
      <c r="U145" s="363"/>
      <c r="V145" s="363"/>
      <c r="W145" s="363"/>
      <c r="X145" s="363"/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3"/>
      <c r="AI145" s="363"/>
    </row>
    <row r="146" spans="1:43" ht="21.75" customHeight="1" x14ac:dyDescent="0.15">
      <c r="A146" s="357" t="s">
        <v>257</v>
      </c>
      <c r="B146" s="357"/>
      <c r="C146" s="357"/>
      <c r="D146" s="357"/>
      <c r="E146" s="357"/>
      <c r="F146" s="357"/>
      <c r="G146" s="357"/>
      <c r="H146" s="357"/>
      <c r="I146" s="357"/>
      <c r="J146" s="357"/>
      <c r="K146" s="357"/>
      <c r="L146" s="357"/>
      <c r="M146" s="357"/>
      <c r="N146" s="357"/>
      <c r="O146" s="357"/>
      <c r="P146" s="357"/>
      <c r="Q146" s="358"/>
      <c r="R146" s="359" t="s">
        <v>258</v>
      </c>
      <c r="S146" s="357"/>
      <c r="T146" s="357"/>
      <c r="U146" s="357"/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</row>
    <row r="147" spans="1:43" ht="21.75" customHeight="1" x14ac:dyDescent="0.15">
      <c r="A147" s="364"/>
      <c r="B147" s="364"/>
      <c r="C147" s="364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  <c r="AH147" s="364"/>
      <c r="AI147" s="364"/>
    </row>
    <row r="148" spans="1:43" ht="21.75" customHeight="1" x14ac:dyDescent="0.15">
      <c r="A148" s="365" t="s">
        <v>259</v>
      </c>
      <c r="B148" s="365"/>
      <c r="C148" s="365"/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5"/>
      <c r="AE148" s="365"/>
      <c r="AF148" s="365"/>
      <c r="AG148" s="365"/>
      <c r="AH148" s="365"/>
      <c r="AI148" s="365"/>
    </row>
    <row r="149" spans="1:43" ht="82.5" customHeight="1" x14ac:dyDescent="0.15">
      <c r="A149" s="347" t="s">
        <v>343</v>
      </c>
      <c r="B149" s="347"/>
      <c r="C149" s="347"/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  <c r="V149" s="347"/>
      <c r="W149" s="347"/>
      <c r="X149" s="347"/>
      <c r="Y149" s="347"/>
      <c r="Z149" s="347"/>
      <c r="AA149" s="347"/>
      <c r="AB149" s="347"/>
      <c r="AC149" s="347"/>
      <c r="AD149" s="347"/>
      <c r="AE149" s="347"/>
      <c r="AF149" s="347"/>
      <c r="AG149" s="347"/>
      <c r="AH149" s="347"/>
      <c r="AI149" s="347"/>
    </row>
    <row r="153" spans="1:43" ht="19.5" customHeight="1" x14ac:dyDescent="0.1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7"/>
      <c r="AI153" s="37" t="s">
        <v>282</v>
      </c>
    </row>
    <row r="154" spans="1:43" ht="19.5" customHeight="1" x14ac:dyDescent="0.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:43" s="49" customFormat="1" ht="19.5" customHeight="1" x14ac:dyDescent="0.15">
      <c r="A155" s="46"/>
      <c r="B155" s="274" t="s">
        <v>283</v>
      </c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6"/>
      <c r="AJ155" s="47"/>
      <c r="AK155" s="48"/>
      <c r="AL155" s="48"/>
      <c r="AM155" s="48"/>
      <c r="AN155" s="48"/>
      <c r="AO155" s="48"/>
      <c r="AP155" s="48"/>
      <c r="AQ155" s="48"/>
    </row>
    <row r="156" spans="1:43" s="49" customFormat="1" ht="19.5" customHeight="1" x14ac:dyDescent="0.15">
      <c r="A156" s="46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46"/>
      <c r="AF156" s="46"/>
      <c r="AG156" s="46"/>
      <c r="AH156" s="46"/>
      <c r="AI156" s="46"/>
      <c r="AJ156" s="47"/>
      <c r="AK156" s="48"/>
      <c r="AL156" s="48"/>
      <c r="AM156" s="48"/>
      <c r="AN156" s="48"/>
      <c r="AO156" s="48"/>
      <c r="AP156" s="48"/>
      <c r="AQ156" s="48"/>
    </row>
    <row r="157" spans="1:43" s="49" customFormat="1" ht="19.5" customHeight="1" x14ac:dyDescent="0.15">
      <c r="A157" s="46"/>
      <c r="B157" s="265" t="s">
        <v>335</v>
      </c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47"/>
      <c r="AK157" s="48"/>
      <c r="AL157" s="48"/>
      <c r="AM157" s="48"/>
      <c r="AN157" s="48"/>
      <c r="AO157" s="48"/>
      <c r="AP157" s="48"/>
      <c r="AQ157" s="48"/>
    </row>
    <row r="158" spans="1:43" s="49" customFormat="1" ht="19.5" customHeight="1" x14ac:dyDescent="0.15">
      <c r="A158" s="46"/>
      <c r="B158" s="265" t="s">
        <v>336</v>
      </c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47"/>
      <c r="AK158" s="48"/>
      <c r="AL158" s="48"/>
      <c r="AM158" s="48"/>
      <c r="AN158" s="48"/>
      <c r="AO158" s="48"/>
      <c r="AP158" s="48"/>
      <c r="AQ158" s="48"/>
    </row>
    <row r="159" spans="1:43" s="49" customFormat="1" ht="19.5" customHeight="1" x14ac:dyDescent="0.15">
      <c r="A159" s="46"/>
      <c r="B159" s="265" t="s">
        <v>337</v>
      </c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47"/>
      <c r="AK159" s="48"/>
      <c r="AL159" s="48"/>
      <c r="AM159" s="48"/>
      <c r="AN159" s="48"/>
      <c r="AO159" s="48"/>
      <c r="AP159" s="48"/>
      <c r="AQ159" s="48"/>
    </row>
    <row r="160" spans="1:43" s="49" customFormat="1" ht="19.5" customHeight="1" x14ac:dyDescent="0.15">
      <c r="A160" s="46"/>
      <c r="B160" s="265" t="s">
        <v>334</v>
      </c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  <c r="AJ160" s="47"/>
      <c r="AK160" s="48"/>
      <c r="AL160" s="48"/>
      <c r="AM160" s="48"/>
      <c r="AN160" s="48"/>
      <c r="AO160" s="48"/>
      <c r="AP160" s="48"/>
      <c r="AQ160" s="48"/>
    </row>
    <row r="161" spans="1:43" s="49" customFormat="1" ht="19.5" customHeight="1" x14ac:dyDescent="0.15">
      <c r="A161" s="46"/>
      <c r="B161" s="265" t="s">
        <v>338</v>
      </c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  <c r="AJ161" s="47"/>
      <c r="AK161" s="48"/>
      <c r="AL161" s="48"/>
      <c r="AM161" s="48"/>
      <c r="AN161" s="48"/>
      <c r="AO161" s="48"/>
      <c r="AP161" s="48"/>
      <c r="AQ161" s="48"/>
    </row>
    <row r="162" spans="1:43" s="49" customFormat="1" ht="19.5" customHeight="1" x14ac:dyDescent="0.15">
      <c r="A162" s="46"/>
      <c r="B162" s="265" t="s">
        <v>284</v>
      </c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47"/>
      <c r="AK162" s="48"/>
      <c r="AL162" s="48"/>
      <c r="AM162" s="48"/>
      <c r="AN162" s="48"/>
      <c r="AO162" s="48"/>
      <c r="AP162" s="48"/>
      <c r="AQ162" s="48"/>
    </row>
    <row r="163" spans="1:43" s="49" customFormat="1" ht="19.5" customHeight="1" x14ac:dyDescent="0.15">
      <c r="A163" s="46"/>
      <c r="B163" s="265" t="s">
        <v>339</v>
      </c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  <c r="AJ163" s="47"/>
      <c r="AK163" s="48"/>
      <c r="AL163" s="48"/>
      <c r="AM163" s="48"/>
      <c r="AN163" s="48"/>
      <c r="AO163" s="48"/>
      <c r="AP163" s="48"/>
      <c r="AQ163" s="48"/>
    </row>
    <row r="164" spans="1:43" s="49" customFormat="1" ht="19.5" customHeight="1" x14ac:dyDescent="0.15">
      <c r="A164" s="46"/>
      <c r="B164" s="265" t="s">
        <v>285</v>
      </c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  <c r="AJ164" s="47"/>
      <c r="AK164" s="48"/>
      <c r="AL164" s="48"/>
      <c r="AM164" s="48"/>
      <c r="AN164" s="48"/>
      <c r="AO164" s="48"/>
      <c r="AP164" s="48"/>
      <c r="AQ164" s="48"/>
    </row>
    <row r="165" spans="1:43" s="49" customFormat="1" ht="19.5" customHeight="1" x14ac:dyDescent="0.15">
      <c r="A165" s="46"/>
      <c r="B165" s="265" t="s">
        <v>286</v>
      </c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  <c r="AJ165" s="47"/>
      <c r="AK165" s="48"/>
      <c r="AL165" s="48"/>
      <c r="AM165" s="48"/>
      <c r="AN165" s="48"/>
      <c r="AO165" s="48"/>
      <c r="AP165" s="48"/>
      <c r="AQ165" s="48"/>
    </row>
    <row r="166" spans="1:43" s="49" customFormat="1" ht="19.5" customHeight="1" x14ac:dyDescent="0.15">
      <c r="A166" s="46"/>
      <c r="B166" s="265" t="s">
        <v>287</v>
      </c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  <c r="AJ166" s="47"/>
      <c r="AK166" s="48"/>
      <c r="AL166" s="48"/>
      <c r="AM166" s="48"/>
      <c r="AN166" s="48"/>
      <c r="AO166" s="48"/>
      <c r="AP166" s="48"/>
      <c r="AQ166" s="48"/>
    </row>
    <row r="167" spans="1:43" s="49" customFormat="1" ht="19.5" customHeight="1" x14ac:dyDescent="0.15">
      <c r="A167" s="46"/>
      <c r="B167" s="265" t="s">
        <v>340</v>
      </c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47"/>
      <c r="AK167" s="48"/>
      <c r="AL167" s="48"/>
      <c r="AM167" s="48"/>
      <c r="AN167" s="48"/>
      <c r="AO167" s="48"/>
      <c r="AP167" s="48"/>
      <c r="AQ167" s="48"/>
    </row>
    <row r="168" spans="1:43" s="49" customFormat="1" ht="19.5" customHeight="1" x14ac:dyDescent="0.15">
      <c r="A168" s="46"/>
      <c r="B168" s="265" t="s">
        <v>341</v>
      </c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47"/>
      <c r="AK168" s="48"/>
      <c r="AL168" s="48"/>
      <c r="AM168" s="48"/>
      <c r="AN168" s="48"/>
      <c r="AO168" s="48"/>
      <c r="AP168" s="48"/>
      <c r="AQ168" s="48"/>
    </row>
    <row r="169" spans="1:43" ht="19.5" customHeight="1" x14ac:dyDescent="0.15">
      <c r="B169" s="295" t="s">
        <v>288</v>
      </c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  <c r="AA169" s="295"/>
      <c r="AB169" s="295"/>
      <c r="AC169" s="295"/>
      <c r="AD169" s="295"/>
    </row>
    <row r="170" spans="1:43" ht="19.5" customHeight="1" x14ac:dyDescent="0.15">
      <c r="B170" s="302" t="s">
        <v>289</v>
      </c>
      <c r="C170" s="303" t="s">
        <v>290</v>
      </c>
      <c r="D170" s="303"/>
      <c r="E170" s="327" t="s">
        <v>291</v>
      </c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</row>
    <row r="171" spans="1:43" ht="19.5" customHeight="1" x14ac:dyDescent="0.15">
      <c r="B171" s="302"/>
      <c r="C171" s="304" t="s">
        <v>292</v>
      </c>
      <c r="D171" s="304"/>
      <c r="E171" s="319" t="s">
        <v>293</v>
      </c>
      <c r="F171" s="320"/>
      <c r="G171" s="320"/>
      <c r="H171" s="320"/>
      <c r="I171" s="320"/>
      <c r="J171" s="320"/>
      <c r="K171" s="320"/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320"/>
      <c r="AD171" s="320"/>
    </row>
    <row r="172" spans="1:43" ht="19.5" customHeight="1" x14ac:dyDescent="0.15">
      <c r="B172" s="302"/>
      <c r="C172" s="304"/>
      <c r="D172" s="304"/>
      <c r="E172" s="321" t="s">
        <v>294</v>
      </c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  <c r="U172" s="322"/>
      <c r="V172" s="322"/>
      <c r="W172" s="322"/>
      <c r="X172" s="322"/>
      <c r="Y172" s="322"/>
      <c r="Z172" s="322"/>
      <c r="AA172" s="322"/>
      <c r="AB172" s="322"/>
      <c r="AC172" s="322"/>
      <c r="AD172" s="322"/>
    </row>
    <row r="173" spans="1:43" ht="19.5" customHeight="1" x14ac:dyDescent="0.15">
      <c r="B173" s="302"/>
      <c r="C173" s="304"/>
      <c r="D173" s="304"/>
      <c r="E173" s="323" t="s">
        <v>295</v>
      </c>
      <c r="F173" s="324"/>
      <c r="G173" s="324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</row>
    <row r="174" spans="1:43" ht="19.5" customHeight="1" x14ac:dyDescent="0.15">
      <c r="B174" s="302"/>
      <c r="C174" s="267" t="s">
        <v>296</v>
      </c>
      <c r="D174" s="267"/>
      <c r="E174" s="319" t="s">
        <v>297</v>
      </c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0"/>
      <c r="W174" s="320"/>
      <c r="X174" s="320"/>
      <c r="Y174" s="320"/>
      <c r="Z174" s="320"/>
      <c r="AA174" s="320"/>
      <c r="AB174" s="320"/>
      <c r="AC174" s="320"/>
      <c r="AD174" s="320"/>
    </row>
    <row r="175" spans="1:43" ht="19.5" customHeight="1" x14ac:dyDescent="0.15">
      <c r="B175" s="302"/>
      <c r="C175" s="267"/>
      <c r="D175" s="267"/>
      <c r="E175" s="325" t="s">
        <v>298</v>
      </c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/>
      <c r="AB175" s="326"/>
      <c r="AC175" s="326"/>
      <c r="AD175" s="326"/>
    </row>
    <row r="176" spans="1:43" ht="19.5" customHeight="1" x14ac:dyDescent="0.15">
      <c r="B176" s="302"/>
      <c r="C176" s="267"/>
      <c r="D176" s="267"/>
      <c r="E176" s="323" t="s">
        <v>299</v>
      </c>
      <c r="F176" s="324"/>
      <c r="G176" s="324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</row>
    <row r="177" spans="2:30" ht="19.5" customHeight="1" x14ac:dyDescent="0.15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2:30" ht="19.5" customHeight="1" x14ac:dyDescent="0.15">
      <c r="B178" s="295" t="s">
        <v>300</v>
      </c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  <c r="AA178" s="295"/>
      <c r="AB178" s="295"/>
      <c r="AC178" s="295"/>
      <c r="AD178" s="295"/>
    </row>
    <row r="179" spans="2:30" ht="19.5" customHeight="1" x14ac:dyDescent="0.15">
      <c r="B179" s="268" t="s">
        <v>301</v>
      </c>
      <c r="C179" s="269"/>
      <c r="D179" s="269"/>
      <c r="E179" s="329" t="s">
        <v>302</v>
      </c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1"/>
    </row>
    <row r="180" spans="2:30" ht="19.5" customHeight="1" x14ac:dyDescent="0.15">
      <c r="B180" s="270"/>
      <c r="C180" s="271"/>
      <c r="D180" s="271"/>
      <c r="E180" s="315" t="s">
        <v>303</v>
      </c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  <c r="W180" s="315"/>
      <c r="X180" s="315"/>
      <c r="Y180" s="315"/>
      <c r="Z180" s="315"/>
      <c r="AA180" s="315"/>
      <c r="AB180" s="315"/>
      <c r="AC180" s="315"/>
      <c r="AD180" s="316"/>
    </row>
    <row r="181" spans="2:30" ht="19.5" customHeight="1" x14ac:dyDescent="0.15">
      <c r="B181" s="296" t="s">
        <v>304</v>
      </c>
      <c r="C181" s="297"/>
      <c r="D181" s="297"/>
      <c r="E181" s="298" t="s">
        <v>305</v>
      </c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9.5" customHeight="1" x14ac:dyDescent="0.15">
      <c r="B182" s="296"/>
      <c r="C182" s="297"/>
      <c r="D182" s="297"/>
      <c r="E182" s="272" t="s">
        <v>356</v>
      </c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3"/>
    </row>
    <row r="183" spans="2:30" ht="19.5" customHeight="1" x14ac:dyDescent="0.15">
      <c r="B183" s="266" t="s">
        <v>306</v>
      </c>
      <c r="C183" s="267"/>
      <c r="D183" s="267"/>
      <c r="E183" s="298" t="s">
        <v>307</v>
      </c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9.5" customHeight="1" x14ac:dyDescent="0.15">
      <c r="B184" s="266"/>
      <c r="C184" s="267"/>
      <c r="D184" s="267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3"/>
    </row>
    <row r="185" spans="2:30" ht="19.5" customHeight="1" x14ac:dyDescent="0.15">
      <c r="B185" s="277" t="s">
        <v>308</v>
      </c>
      <c r="C185" s="278"/>
      <c r="D185" s="283" t="s">
        <v>309</v>
      </c>
      <c r="E185" s="317" t="s">
        <v>357</v>
      </c>
      <c r="F185" s="317"/>
      <c r="G185" s="317"/>
      <c r="H185" s="317"/>
      <c r="I185" s="317"/>
      <c r="J185" s="317"/>
      <c r="K185" s="317"/>
      <c r="L185" s="317"/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8"/>
    </row>
    <row r="186" spans="2:30" ht="19.5" customHeight="1" x14ac:dyDescent="0.15">
      <c r="B186" s="279"/>
      <c r="C186" s="280"/>
      <c r="D186" s="284"/>
      <c r="E186" s="305" t="s">
        <v>310</v>
      </c>
      <c r="F186" s="305"/>
      <c r="G186" s="305"/>
      <c r="H186" s="305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6"/>
    </row>
    <row r="187" spans="2:30" ht="19.5" customHeight="1" x14ac:dyDescent="0.15">
      <c r="B187" s="279"/>
      <c r="C187" s="280"/>
      <c r="D187" s="285"/>
      <c r="E187" s="286" t="s">
        <v>311</v>
      </c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7"/>
    </row>
    <row r="188" spans="2:30" ht="19.5" customHeight="1" x14ac:dyDescent="0.15">
      <c r="B188" s="279"/>
      <c r="C188" s="280"/>
      <c r="D188" s="288" t="s">
        <v>312</v>
      </c>
      <c r="E188" s="313" t="s">
        <v>313</v>
      </c>
      <c r="F188" s="313"/>
      <c r="G188" s="313"/>
      <c r="H188" s="313"/>
      <c r="I188" s="313"/>
      <c r="J188" s="313"/>
      <c r="K188" s="313"/>
      <c r="L188" s="313"/>
      <c r="M188" s="313"/>
      <c r="N188" s="313" t="s">
        <v>314</v>
      </c>
      <c r="O188" s="313"/>
      <c r="P188" s="313"/>
      <c r="Q188" s="313" t="s">
        <v>315</v>
      </c>
      <c r="R188" s="313"/>
      <c r="S188" s="313"/>
      <c r="T188" s="313"/>
      <c r="U188" s="313"/>
      <c r="V188" s="313"/>
      <c r="W188" s="313"/>
      <c r="X188" s="313"/>
      <c r="Y188" s="313"/>
      <c r="Z188" s="313"/>
      <c r="AA188" s="313"/>
      <c r="AB188" s="313"/>
      <c r="AC188" s="313"/>
      <c r="AD188" s="314"/>
    </row>
    <row r="189" spans="2:30" ht="19.5" customHeight="1" x14ac:dyDescent="0.15">
      <c r="B189" s="279"/>
      <c r="C189" s="280"/>
      <c r="D189" s="289"/>
      <c r="E189" s="307" t="s">
        <v>358</v>
      </c>
      <c r="F189" s="307"/>
      <c r="G189" s="307"/>
      <c r="H189" s="307"/>
      <c r="I189" s="307"/>
      <c r="J189" s="307"/>
      <c r="K189" s="307"/>
      <c r="L189" s="307"/>
      <c r="M189" s="307"/>
      <c r="N189" s="308" t="s">
        <v>316</v>
      </c>
      <c r="O189" s="289"/>
      <c r="P189" s="289"/>
      <c r="Q189" s="309" t="s">
        <v>317</v>
      </c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10"/>
    </row>
    <row r="190" spans="2:30" ht="19.5" customHeight="1" x14ac:dyDescent="0.15">
      <c r="B190" s="279"/>
      <c r="C190" s="280"/>
      <c r="D190" s="289"/>
      <c r="E190" s="307" t="s">
        <v>359</v>
      </c>
      <c r="F190" s="307"/>
      <c r="G190" s="307"/>
      <c r="H190" s="307"/>
      <c r="I190" s="307"/>
      <c r="J190" s="307"/>
      <c r="K190" s="307"/>
      <c r="L190" s="307"/>
      <c r="M190" s="307"/>
      <c r="N190" s="308" t="s">
        <v>318</v>
      </c>
      <c r="O190" s="289"/>
      <c r="P190" s="289"/>
      <c r="Q190" s="309" t="s">
        <v>317</v>
      </c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09"/>
      <c r="AC190" s="309"/>
      <c r="AD190" s="310"/>
    </row>
    <row r="191" spans="2:30" ht="19.5" customHeight="1" x14ac:dyDescent="0.15">
      <c r="B191" s="281"/>
      <c r="C191" s="282"/>
      <c r="D191" s="290"/>
      <c r="E191" s="291" t="s">
        <v>360</v>
      </c>
      <c r="F191" s="291"/>
      <c r="G191" s="291"/>
      <c r="H191" s="291"/>
      <c r="I191" s="291"/>
      <c r="J191" s="291"/>
      <c r="K191" s="291"/>
      <c r="L191" s="291"/>
      <c r="M191" s="291"/>
      <c r="N191" s="292" t="s">
        <v>319</v>
      </c>
      <c r="O191" s="290"/>
      <c r="P191" s="290"/>
      <c r="Q191" s="293" t="s">
        <v>320</v>
      </c>
      <c r="R191" s="293"/>
      <c r="S191" s="293"/>
      <c r="T191" s="293"/>
      <c r="U191" s="293"/>
      <c r="V191" s="293"/>
      <c r="W191" s="293"/>
      <c r="X191" s="293"/>
      <c r="Y191" s="293"/>
      <c r="Z191" s="293"/>
      <c r="AA191" s="293"/>
      <c r="AB191" s="293"/>
      <c r="AC191" s="293"/>
      <c r="AD191" s="294"/>
    </row>
    <row r="192" spans="2:30" ht="19.5" customHeight="1" x14ac:dyDescent="0.15">
      <c r="B192" s="277" t="s">
        <v>321</v>
      </c>
      <c r="C192" s="278"/>
      <c r="D192" s="278"/>
      <c r="E192" s="311" t="s">
        <v>322</v>
      </c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  <c r="AD192" s="312"/>
    </row>
    <row r="193" spans="2:30" ht="19.5" customHeight="1" x14ac:dyDescent="0.15">
      <c r="B193" s="279"/>
      <c r="C193" s="280"/>
      <c r="D193" s="280"/>
      <c r="E193" s="305" t="s">
        <v>361</v>
      </c>
      <c r="F193" s="305"/>
      <c r="G193" s="305"/>
      <c r="H193" s="305"/>
      <c r="I193" s="305"/>
      <c r="J193" s="3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6"/>
    </row>
    <row r="194" spans="2:30" ht="19.5" customHeight="1" x14ac:dyDescent="0.15">
      <c r="B194" s="279"/>
      <c r="C194" s="280"/>
      <c r="D194" s="280"/>
      <c r="E194" s="305" t="s">
        <v>323</v>
      </c>
      <c r="F194" s="305"/>
      <c r="G194" s="305"/>
      <c r="H194" s="305"/>
      <c r="I194" s="305"/>
      <c r="J194" s="305"/>
      <c r="K194" s="305"/>
      <c r="L194" s="305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6"/>
    </row>
    <row r="195" spans="2:30" ht="19.5" customHeight="1" x14ac:dyDescent="0.15">
      <c r="B195" s="279"/>
      <c r="C195" s="280"/>
      <c r="D195" s="280"/>
      <c r="E195" s="305" t="s">
        <v>324</v>
      </c>
      <c r="F195" s="305"/>
      <c r="G195" s="305"/>
      <c r="H195" s="305"/>
      <c r="I195" s="305"/>
      <c r="J195" s="3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6"/>
    </row>
    <row r="196" spans="2:30" ht="19.5" customHeight="1" x14ac:dyDescent="0.15">
      <c r="B196" s="279"/>
      <c r="C196" s="280"/>
      <c r="D196" s="280"/>
      <c r="E196" s="305" t="s">
        <v>362</v>
      </c>
      <c r="F196" s="305"/>
      <c r="G196" s="305"/>
      <c r="H196" s="305"/>
      <c r="I196" s="305"/>
      <c r="J196" s="305"/>
      <c r="K196" s="305"/>
      <c r="L196" s="305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6"/>
    </row>
    <row r="197" spans="2:30" ht="19.5" customHeight="1" x14ac:dyDescent="0.15">
      <c r="B197" s="279"/>
      <c r="C197" s="280"/>
      <c r="D197" s="280"/>
      <c r="E197" s="305" t="s">
        <v>363</v>
      </c>
      <c r="F197" s="305"/>
      <c r="G197" s="305"/>
      <c r="H197" s="305"/>
      <c r="I197" s="305"/>
      <c r="J197" s="3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6"/>
    </row>
    <row r="198" spans="2:30" ht="19.5" customHeight="1" x14ac:dyDescent="0.15">
      <c r="B198" s="279"/>
      <c r="C198" s="280"/>
      <c r="D198" s="280"/>
      <c r="E198" s="305" t="s">
        <v>325</v>
      </c>
      <c r="F198" s="305"/>
      <c r="G198" s="305"/>
      <c r="H198" s="305"/>
      <c r="I198" s="305"/>
      <c r="J198" s="305"/>
      <c r="K198" s="305"/>
      <c r="L198" s="305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305"/>
      <c r="AC198" s="305"/>
      <c r="AD198" s="306"/>
    </row>
    <row r="199" spans="2:30" ht="19.5" customHeight="1" x14ac:dyDescent="0.15">
      <c r="B199" s="279"/>
      <c r="C199" s="280"/>
      <c r="D199" s="280"/>
      <c r="E199" s="305" t="s">
        <v>364</v>
      </c>
      <c r="F199" s="305"/>
      <c r="G199" s="305"/>
      <c r="H199" s="305"/>
      <c r="I199" s="305"/>
      <c r="J199" s="305"/>
      <c r="K199" s="305"/>
      <c r="L199" s="305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305"/>
      <c r="AC199" s="305"/>
      <c r="AD199" s="306"/>
    </row>
    <row r="200" spans="2:30" ht="19.5" customHeight="1" x14ac:dyDescent="0.15">
      <c r="B200" s="279"/>
      <c r="C200" s="280"/>
      <c r="D200" s="280"/>
      <c r="E200" s="305" t="s">
        <v>365</v>
      </c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6"/>
    </row>
    <row r="201" spans="2:30" ht="19.5" customHeight="1" x14ac:dyDescent="0.15">
      <c r="B201" s="279"/>
      <c r="C201" s="280"/>
      <c r="D201" s="280"/>
      <c r="E201" s="305" t="s">
        <v>366</v>
      </c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6"/>
    </row>
    <row r="202" spans="2:30" ht="19.5" customHeight="1" x14ac:dyDescent="0.15">
      <c r="B202" s="279"/>
      <c r="C202" s="280"/>
      <c r="D202" s="280"/>
      <c r="E202" s="305" t="s">
        <v>367</v>
      </c>
      <c r="F202" s="305"/>
      <c r="G202" s="305"/>
      <c r="H202" s="305"/>
      <c r="I202" s="305"/>
      <c r="J202" s="305"/>
      <c r="K202" s="305"/>
      <c r="L202" s="305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6"/>
    </row>
    <row r="203" spans="2:30" ht="19.5" customHeight="1" x14ac:dyDescent="0.15">
      <c r="B203" s="279"/>
      <c r="C203" s="280"/>
      <c r="D203" s="280"/>
      <c r="E203" s="305" t="s">
        <v>368</v>
      </c>
      <c r="F203" s="305"/>
      <c r="G203" s="305"/>
      <c r="H203" s="305"/>
      <c r="I203" s="305"/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6"/>
    </row>
    <row r="204" spans="2:30" ht="19.5" customHeight="1" x14ac:dyDescent="0.15">
      <c r="B204" s="279"/>
      <c r="C204" s="280"/>
      <c r="D204" s="280"/>
      <c r="E204" s="305" t="s">
        <v>369</v>
      </c>
      <c r="F204" s="305"/>
      <c r="G204" s="305"/>
      <c r="H204" s="305"/>
      <c r="I204" s="305"/>
      <c r="J204" s="305"/>
      <c r="K204" s="305"/>
      <c r="L204" s="305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6"/>
    </row>
    <row r="205" spans="2:30" ht="19.5" customHeight="1" x14ac:dyDescent="0.15">
      <c r="B205" s="279"/>
      <c r="C205" s="280"/>
      <c r="D205" s="280"/>
      <c r="E205" s="305" t="s">
        <v>326</v>
      </c>
      <c r="F205" s="305"/>
      <c r="G205" s="305"/>
      <c r="H205" s="305"/>
      <c r="I205" s="305"/>
      <c r="J205" s="305"/>
      <c r="K205" s="305"/>
      <c r="L205" s="305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6"/>
    </row>
    <row r="206" spans="2:30" ht="19.5" customHeight="1" x14ac:dyDescent="0.15">
      <c r="B206" s="279"/>
      <c r="C206" s="280"/>
      <c r="D206" s="280"/>
      <c r="E206" s="305" t="s">
        <v>370</v>
      </c>
      <c r="F206" s="305"/>
      <c r="G206" s="305"/>
      <c r="H206" s="305"/>
      <c r="I206" s="305"/>
      <c r="J206" s="305"/>
      <c r="K206" s="305"/>
      <c r="L206" s="305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6"/>
    </row>
    <row r="207" spans="2:30" ht="19.5" customHeight="1" x14ac:dyDescent="0.15">
      <c r="B207" s="279"/>
      <c r="C207" s="280"/>
      <c r="D207" s="280"/>
      <c r="E207" s="305" t="s">
        <v>327</v>
      </c>
      <c r="F207" s="305"/>
      <c r="G207" s="305"/>
      <c r="H207" s="305"/>
      <c r="I207" s="305"/>
      <c r="J207" s="3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6"/>
    </row>
    <row r="208" spans="2:30" ht="19.5" customHeight="1" x14ac:dyDescent="0.15">
      <c r="B208" s="279"/>
      <c r="C208" s="280"/>
      <c r="D208" s="280"/>
      <c r="E208" s="305" t="s">
        <v>328</v>
      </c>
      <c r="F208" s="305"/>
      <c r="G208" s="305"/>
      <c r="H208" s="305"/>
      <c r="I208" s="305"/>
      <c r="J208" s="305"/>
      <c r="K208" s="305"/>
      <c r="L208" s="305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6"/>
    </row>
    <row r="209" spans="2:30" ht="19.5" customHeight="1" x14ac:dyDescent="0.15">
      <c r="B209" s="281"/>
      <c r="C209" s="282"/>
      <c r="D209" s="282"/>
      <c r="E209" s="286" t="s">
        <v>329</v>
      </c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7"/>
    </row>
    <row r="210" spans="2:30" ht="33" customHeight="1" x14ac:dyDescent="0.15">
      <c r="B210" s="266" t="s">
        <v>330</v>
      </c>
      <c r="C210" s="267"/>
      <c r="D210" s="267"/>
      <c r="E210" s="300" t="s">
        <v>331</v>
      </c>
      <c r="F210" s="300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300"/>
      <c r="R210" s="300"/>
      <c r="S210" s="300"/>
      <c r="T210" s="300"/>
      <c r="U210" s="300"/>
      <c r="V210" s="300"/>
      <c r="W210" s="300"/>
      <c r="X210" s="300"/>
      <c r="Y210" s="300"/>
      <c r="Z210" s="300"/>
      <c r="AA210" s="300"/>
      <c r="AB210" s="300"/>
      <c r="AC210" s="300"/>
      <c r="AD210" s="301"/>
    </row>
    <row r="211" spans="2:30" ht="19.5" customHeight="1" x14ac:dyDescent="0.15">
      <c r="B211" s="268" t="s">
        <v>332</v>
      </c>
      <c r="C211" s="269"/>
      <c r="D211" s="269"/>
      <c r="E211" s="298" t="s">
        <v>371</v>
      </c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9.5" customHeight="1" x14ac:dyDescent="0.15">
      <c r="B212" s="270"/>
      <c r="C212" s="271"/>
      <c r="D212" s="271"/>
      <c r="E212" s="272" t="s">
        <v>333</v>
      </c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  <c r="AA212" s="272"/>
      <c r="AB212" s="272"/>
      <c r="AC212" s="272"/>
      <c r="AD212" s="273"/>
    </row>
    <row r="213" spans="2:30" ht="19.5" customHeight="1" thickBot="1" x14ac:dyDescent="0.2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2:30" ht="19.5" customHeight="1" x14ac:dyDescent="0.15"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2:30" ht="19.5" customHeight="1" x14ac:dyDescent="0.15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2:30" ht="19.5" customHeight="1" x14ac:dyDescent="0.15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2:30" ht="19.5" customHeight="1" thickBot="1" x14ac:dyDescent="0.2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1" t="s">
        <v>428</v>
      </c>
    </row>
    <row r="218" spans="2:30" ht="19.5" customHeight="1" x14ac:dyDescent="0.15">
      <c r="B218" s="176" t="s">
        <v>283</v>
      </c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</row>
    <row r="219" spans="2:30" ht="19.5" customHeight="1" x14ac:dyDescent="0.1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2:30" ht="19.5" customHeight="1" x14ac:dyDescent="0.15">
      <c r="B220" s="177" t="s">
        <v>429</v>
      </c>
      <c r="C220" s="178"/>
      <c r="D220" s="178"/>
      <c r="E220" s="178"/>
      <c r="F220" s="183" t="s">
        <v>430</v>
      </c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5"/>
    </row>
    <row r="221" spans="2:30" ht="19.5" customHeight="1" x14ac:dyDescent="0.15">
      <c r="B221" s="179"/>
      <c r="C221" s="180"/>
      <c r="D221" s="180"/>
      <c r="E221" s="180"/>
      <c r="F221" s="157" t="s">
        <v>431</v>
      </c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8"/>
    </row>
    <row r="222" spans="2:30" ht="19.5" customHeight="1" x14ac:dyDescent="0.15">
      <c r="B222" s="181"/>
      <c r="C222" s="182"/>
      <c r="D222" s="182"/>
      <c r="E222" s="182"/>
      <c r="F222" s="186" t="s">
        <v>432</v>
      </c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7"/>
    </row>
    <row r="223" spans="2:30" ht="19.5" customHeight="1" x14ac:dyDescent="0.15">
      <c r="B223" s="241" t="s">
        <v>433</v>
      </c>
      <c r="C223" s="178"/>
      <c r="D223" s="178"/>
      <c r="E223" s="178"/>
      <c r="F223" s="183" t="s">
        <v>434</v>
      </c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5"/>
    </row>
    <row r="224" spans="2:30" ht="19.5" customHeight="1" x14ac:dyDescent="0.15">
      <c r="B224" s="181"/>
      <c r="C224" s="182"/>
      <c r="D224" s="182"/>
      <c r="E224" s="182"/>
      <c r="F224" s="242" t="s">
        <v>435</v>
      </c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7"/>
    </row>
    <row r="225" spans="2:30" ht="19.5" customHeight="1" x14ac:dyDescent="0.15">
      <c r="B225" s="241" t="s">
        <v>436</v>
      </c>
      <c r="C225" s="178"/>
      <c r="D225" s="178"/>
      <c r="E225" s="178"/>
      <c r="F225" s="256" t="s">
        <v>437</v>
      </c>
      <c r="G225" s="257"/>
      <c r="H225" s="257"/>
      <c r="I225" s="257"/>
      <c r="J225" s="257"/>
      <c r="K225" s="257"/>
      <c r="L225" s="257"/>
      <c r="M225" s="257"/>
      <c r="N225" s="257"/>
      <c r="O225" s="257"/>
      <c r="P225" s="257"/>
      <c r="Q225" s="257"/>
      <c r="R225" s="257"/>
      <c r="S225" s="257"/>
      <c r="T225" s="257"/>
      <c r="U225" s="257"/>
      <c r="V225" s="257"/>
      <c r="W225" s="257"/>
      <c r="X225" s="257"/>
      <c r="Y225" s="257"/>
      <c r="Z225" s="257"/>
      <c r="AA225" s="257"/>
      <c r="AB225" s="257"/>
      <c r="AC225" s="257"/>
      <c r="AD225" s="258"/>
    </row>
    <row r="226" spans="2:30" ht="19.5" customHeight="1" x14ac:dyDescent="0.15">
      <c r="B226" s="181"/>
      <c r="C226" s="182"/>
      <c r="D226" s="182"/>
      <c r="E226" s="182"/>
      <c r="F226" s="259" t="s">
        <v>438</v>
      </c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0"/>
      <c r="AD226" s="261"/>
    </row>
    <row r="227" spans="2:30" ht="19.5" customHeight="1" x14ac:dyDescent="0.15">
      <c r="B227" s="44"/>
      <c r="C227" s="44"/>
      <c r="D227" s="44"/>
      <c r="E227" s="44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</row>
    <row r="228" spans="2:30" ht="19.5" customHeight="1" x14ac:dyDescent="0.15">
      <c r="B228" s="262" t="s">
        <v>439</v>
      </c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63"/>
      <c r="AD228" s="263"/>
    </row>
    <row r="229" spans="2:30" ht="19.5" customHeight="1" x14ac:dyDescent="0.15">
      <c r="B229" s="11"/>
      <c r="C229" s="11"/>
      <c r="D229" s="11"/>
      <c r="E229" s="11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</row>
    <row r="230" spans="2:30" ht="19.5" customHeight="1" x14ac:dyDescent="0.15">
      <c r="B230" s="121" t="s">
        <v>440</v>
      </c>
      <c r="C230" s="122"/>
      <c r="D230" s="123"/>
      <c r="E230" s="252" t="s">
        <v>441</v>
      </c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  <c r="AA230" s="252"/>
      <c r="AB230" s="252"/>
      <c r="AC230" s="252"/>
      <c r="AD230" s="253"/>
    </row>
    <row r="231" spans="2:30" ht="19.5" customHeight="1" x14ac:dyDescent="0.15">
      <c r="B231" s="127"/>
      <c r="C231" s="128"/>
      <c r="D231" s="129"/>
      <c r="E231" s="161" t="s">
        <v>442</v>
      </c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2"/>
    </row>
    <row r="232" spans="2:30" ht="19.5" customHeight="1" x14ac:dyDescent="0.15">
      <c r="B232" s="121" t="s">
        <v>403</v>
      </c>
      <c r="C232" s="122"/>
      <c r="D232" s="123"/>
      <c r="E232" s="130" t="s">
        <v>443</v>
      </c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1"/>
    </row>
    <row r="233" spans="2:30" ht="19.5" customHeight="1" x14ac:dyDescent="0.15">
      <c r="B233" s="127"/>
      <c r="C233" s="128"/>
      <c r="D233" s="129"/>
      <c r="E233" s="135" t="s">
        <v>444</v>
      </c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6"/>
    </row>
    <row r="234" spans="2:30" ht="15.75" customHeight="1" x14ac:dyDescent="0.15">
      <c r="B234" s="163" t="s">
        <v>405</v>
      </c>
      <c r="C234" s="164"/>
      <c r="D234" s="165"/>
      <c r="E234" s="254" t="s">
        <v>445</v>
      </c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  <c r="X234" s="254"/>
      <c r="Y234" s="254"/>
      <c r="Z234" s="254"/>
      <c r="AA234" s="254"/>
      <c r="AB234" s="254"/>
      <c r="AC234" s="254"/>
      <c r="AD234" s="255"/>
    </row>
    <row r="235" spans="2:30" ht="15.75" customHeight="1" x14ac:dyDescent="0.15">
      <c r="B235" s="166"/>
      <c r="C235" s="167"/>
      <c r="D235" s="168"/>
      <c r="E235" s="133" t="s">
        <v>446</v>
      </c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4"/>
    </row>
    <row r="236" spans="2:30" ht="15.75" customHeight="1" x14ac:dyDescent="0.15">
      <c r="B236" s="166"/>
      <c r="C236" s="167"/>
      <c r="D236" s="168"/>
      <c r="E236" s="172" t="s">
        <v>447</v>
      </c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3"/>
    </row>
    <row r="237" spans="2:30" ht="15.75" customHeight="1" x14ac:dyDescent="0.15">
      <c r="B237" s="166"/>
      <c r="C237" s="167"/>
      <c r="D237" s="168"/>
      <c r="E237" s="172" t="s">
        <v>448</v>
      </c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3"/>
    </row>
    <row r="238" spans="2:30" ht="15.75" customHeight="1" x14ac:dyDescent="0.15">
      <c r="B238" s="166"/>
      <c r="C238" s="167"/>
      <c r="D238" s="168"/>
      <c r="E238" s="172" t="s">
        <v>449</v>
      </c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3"/>
    </row>
    <row r="239" spans="2:30" ht="15.75" customHeight="1" x14ac:dyDescent="0.15">
      <c r="B239" s="166"/>
      <c r="C239" s="167"/>
      <c r="D239" s="168"/>
      <c r="E239" s="172" t="s">
        <v>450</v>
      </c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3"/>
    </row>
    <row r="240" spans="2:30" ht="15.75" customHeight="1" x14ac:dyDescent="0.15">
      <c r="B240" s="166"/>
      <c r="C240" s="167"/>
      <c r="D240" s="168"/>
      <c r="E240" s="172" t="s">
        <v>451</v>
      </c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3"/>
    </row>
    <row r="241" spans="2:30" ht="15.75" customHeight="1" x14ac:dyDescent="0.15">
      <c r="B241" s="166"/>
      <c r="C241" s="167"/>
      <c r="D241" s="168"/>
      <c r="E241" s="133" t="s">
        <v>452</v>
      </c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4"/>
    </row>
    <row r="242" spans="2:30" ht="15.75" customHeight="1" x14ac:dyDescent="0.15">
      <c r="B242" s="166"/>
      <c r="C242" s="167"/>
      <c r="D242" s="168"/>
      <c r="E242" s="172" t="s">
        <v>453</v>
      </c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3"/>
    </row>
    <row r="243" spans="2:30" ht="15.75" customHeight="1" x14ac:dyDescent="0.15">
      <c r="B243" s="166"/>
      <c r="C243" s="167"/>
      <c r="D243" s="168"/>
      <c r="E243" s="172" t="s">
        <v>454</v>
      </c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3"/>
    </row>
    <row r="244" spans="2:30" ht="15.75" customHeight="1" x14ac:dyDescent="0.15">
      <c r="B244" s="166"/>
      <c r="C244" s="167"/>
      <c r="D244" s="168"/>
      <c r="E244" s="172" t="s">
        <v>455</v>
      </c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3"/>
    </row>
    <row r="245" spans="2:30" ht="15.75" customHeight="1" x14ac:dyDescent="0.15">
      <c r="B245" s="166"/>
      <c r="C245" s="167"/>
      <c r="D245" s="168"/>
      <c r="E245" s="172" t="s">
        <v>456</v>
      </c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3"/>
    </row>
    <row r="246" spans="2:30" ht="15.75" customHeight="1" x14ac:dyDescent="0.15">
      <c r="B246" s="166"/>
      <c r="C246" s="167"/>
      <c r="D246" s="168"/>
      <c r="E246" s="172" t="s">
        <v>457</v>
      </c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3"/>
    </row>
    <row r="247" spans="2:30" ht="15.75" customHeight="1" x14ac:dyDescent="0.15">
      <c r="B247" s="166"/>
      <c r="C247" s="167"/>
      <c r="D247" s="168"/>
      <c r="E247" s="172" t="s">
        <v>458</v>
      </c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3"/>
    </row>
    <row r="248" spans="2:30" ht="15.75" customHeight="1" x14ac:dyDescent="0.15">
      <c r="B248" s="169"/>
      <c r="C248" s="170"/>
      <c r="D248" s="171"/>
      <c r="E248" s="249" t="s">
        <v>459</v>
      </c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49"/>
      <c r="U248" s="249"/>
      <c r="V248" s="249"/>
      <c r="W248" s="249"/>
      <c r="X248" s="249"/>
      <c r="Y248" s="249"/>
      <c r="Z248" s="249"/>
      <c r="AA248" s="249"/>
      <c r="AB248" s="249"/>
      <c r="AC248" s="249"/>
      <c r="AD248" s="250"/>
    </row>
    <row r="249" spans="2:30" ht="19.5" customHeight="1" x14ac:dyDescent="0.15">
      <c r="B249" s="139" t="s">
        <v>412</v>
      </c>
      <c r="C249" s="140"/>
      <c r="D249" s="141"/>
      <c r="E249" s="251" t="s">
        <v>460</v>
      </c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5"/>
    </row>
    <row r="250" spans="2:30" ht="19.5" customHeight="1" x14ac:dyDescent="0.15">
      <c r="B250" s="142"/>
      <c r="C250" s="143"/>
      <c r="D250" s="144"/>
      <c r="E250" s="156" t="s">
        <v>461</v>
      </c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8"/>
    </row>
    <row r="251" spans="2:30" ht="19.5" customHeight="1" x14ac:dyDescent="0.15">
      <c r="B251" s="142"/>
      <c r="C251" s="143"/>
      <c r="D251" s="144"/>
      <c r="E251" s="156" t="s">
        <v>462</v>
      </c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8"/>
    </row>
    <row r="252" spans="2:30" ht="19.5" customHeight="1" x14ac:dyDescent="0.15">
      <c r="B252" s="142"/>
      <c r="C252" s="143"/>
      <c r="D252" s="144"/>
      <c r="E252" s="243" t="s">
        <v>463</v>
      </c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8"/>
    </row>
    <row r="253" spans="2:30" ht="19.5" customHeight="1" x14ac:dyDescent="0.15">
      <c r="B253" s="142"/>
      <c r="C253" s="143"/>
      <c r="D253" s="144"/>
      <c r="E253" s="175" t="s">
        <v>464</v>
      </c>
      <c r="F253" s="244"/>
      <c r="G253" s="244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5"/>
    </row>
    <row r="254" spans="2:30" ht="19.5" customHeight="1" x14ac:dyDescent="0.15">
      <c r="B254" s="145"/>
      <c r="C254" s="146"/>
      <c r="D254" s="147"/>
      <c r="E254" s="246" t="s">
        <v>465</v>
      </c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7"/>
    </row>
    <row r="255" spans="2:30" ht="15.75" customHeight="1" x14ac:dyDescent="0.15">
      <c r="B255" s="148" t="s">
        <v>419</v>
      </c>
      <c r="C255" s="149"/>
      <c r="D255" s="149"/>
      <c r="E255" s="247" t="s">
        <v>466</v>
      </c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247"/>
      <c r="U255" s="247"/>
      <c r="V255" s="247"/>
      <c r="W255" s="247"/>
      <c r="X255" s="247"/>
      <c r="Y255" s="247"/>
      <c r="Z255" s="247"/>
      <c r="AA255" s="247"/>
      <c r="AB255" s="247"/>
      <c r="AC255" s="247"/>
      <c r="AD255" s="248"/>
    </row>
    <row r="256" spans="2:30" ht="15.75" customHeight="1" x14ac:dyDescent="0.15">
      <c r="B256" s="150"/>
      <c r="C256" s="151"/>
      <c r="D256" s="151"/>
      <c r="E256" s="154" t="s">
        <v>467</v>
      </c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60"/>
    </row>
    <row r="257" spans="2:30" ht="15.75" customHeight="1" x14ac:dyDescent="0.15">
      <c r="B257" s="150"/>
      <c r="C257" s="151"/>
      <c r="D257" s="151"/>
      <c r="E257" s="156" t="s">
        <v>468</v>
      </c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8"/>
    </row>
    <row r="258" spans="2:30" ht="15.75" customHeight="1" x14ac:dyDescent="0.15">
      <c r="B258" s="150"/>
      <c r="C258" s="151"/>
      <c r="D258" s="151"/>
      <c r="E258" s="156" t="s">
        <v>469</v>
      </c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8"/>
    </row>
    <row r="259" spans="2:30" ht="15.75" customHeight="1" x14ac:dyDescent="0.15">
      <c r="B259" s="150"/>
      <c r="C259" s="151"/>
      <c r="D259" s="151"/>
      <c r="E259" s="156" t="s">
        <v>470</v>
      </c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8"/>
    </row>
    <row r="260" spans="2:30" ht="15.75" customHeight="1" x14ac:dyDescent="0.15">
      <c r="B260" s="150"/>
      <c r="C260" s="151"/>
      <c r="D260" s="151"/>
      <c r="E260" s="154" t="s">
        <v>471</v>
      </c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60"/>
    </row>
    <row r="261" spans="2:30" ht="15.75" customHeight="1" x14ac:dyDescent="0.15">
      <c r="B261" s="150"/>
      <c r="C261" s="151"/>
      <c r="D261" s="151"/>
      <c r="E261" s="154" t="s">
        <v>472</v>
      </c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5"/>
    </row>
    <row r="262" spans="2:30" ht="15.75" customHeight="1" x14ac:dyDescent="0.15">
      <c r="B262" s="150"/>
      <c r="C262" s="151"/>
      <c r="D262" s="151"/>
      <c r="E262" s="154" t="s">
        <v>473</v>
      </c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5"/>
    </row>
    <row r="263" spans="2:30" ht="15.75" customHeight="1" x14ac:dyDescent="0.15">
      <c r="B263" s="150"/>
      <c r="C263" s="151"/>
      <c r="D263" s="151"/>
      <c r="E263" s="154" t="s">
        <v>474</v>
      </c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5"/>
    </row>
    <row r="264" spans="2:30" ht="15.75" customHeight="1" x14ac:dyDescent="0.15">
      <c r="B264" s="150"/>
      <c r="C264" s="151"/>
      <c r="D264" s="151"/>
      <c r="E264" s="154" t="s">
        <v>475</v>
      </c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5"/>
    </row>
    <row r="265" spans="2:30" ht="15.75" customHeight="1" x14ac:dyDescent="0.15">
      <c r="B265" s="150"/>
      <c r="C265" s="151"/>
      <c r="D265" s="151"/>
      <c r="E265" s="154" t="s">
        <v>476</v>
      </c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5"/>
    </row>
    <row r="266" spans="2:30" ht="15.75" customHeight="1" x14ac:dyDescent="0.15">
      <c r="B266" s="150"/>
      <c r="C266" s="151"/>
      <c r="D266" s="151"/>
      <c r="E266" s="154" t="s">
        <v>477</v>
      </c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5"/>
    </row>
    <row r="267" spans="2:30" ht="15.75" customHeight="1" x14ac:dyDescent="0.15">
      <c r="B267" s="150"/>
      <c r="C267" s="151"/>
      <c r="D267" s="151"/>
      <c r="E267" s="154" t="s">
        <v>478</v>
      </c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5"/>
    </row>
    <row r="268" spans="2:30" ht="15.75" customHeight="1" x14ac:dyDescent="0.15">
      <c r="B268" s="150"/>
      <c r="C268" s="151"/>
      <c r="D268" s="151"/>
      <c r="E268" s="154" t="s">
        <v>479</v>
      </c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5"/>
    </row>
    <row r="269" spans="2:30" ht="15.75" customHeight="1" x14ac:dyDescent="0.15">
      <c r="B269" s="152"/>
      <c r="C269" s="153"/>
      <c r="D269" s="153"/>
      <c r="E269" s="119" t="s">
        <v>480</v>
      </c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20"/>
    </row>
    <row r="270" spans="2:30" ht="19.5" customHeight="1" x14ac:dyDescent="0.15">
      <c r="B270" s="121" t="s">
        <v>481</v>
      </c>
      <c r="C270" s="122"/>
      <c r="D270" s="123"/>
      <c r="E270" s="130" t="s">
        <v>482</v>
      </c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1"/>
    </row>
    <row r="271" spans="2:30" ht="19.5" customHeight="1" x14ac:dyDescent="0.15">
      <c r="B271" s="124"/>
      <c r="C271" s="125"/>
      <c r="D271" s="126"/>
      <c r="E271" s="132" t="s">
        <v>483</v>
      </c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4"/>
    </row>
    <row r="272" spans="2:30" ht="19.5" customHeight="1" x14ac:dyDescent="0.15">
      <c r="B272" s="127"/>
      <c r="C272" s="128"/>
      <c r="D272" s="129"/>
      <c r="E272" s="135" t="s">
        <v>484</v>
      </c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6"/>
    </row>
    <row r="273" spans="2:30" ht="19.5" customHeight="1" thickBot="1" x14ac:dyDescent="0.2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2:30" ht="19.5" customHeight="1" x14ac:dyDescent="0.1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2:30" ht="19.5" customHeight="1" x14ac:dyDescent="0.15">
      <c r="B275" s="137" t="s">
        <v>423</v>
      </c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</row>
    <row r="276" spans="2:30" ht="19.5" customHeight="1" x14ac:dyDescent="0.15">
      <c r="B276" s="42"/>
      <c r="C276" s="42"/>
      <c r="D276" s="42"/>
      <c r="E276" s="42"/>
      <c r="F276" s="42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</row>
    <row r="277" spans="2:30" ht="19.5" customHeight="1" x14ac:dyDescent="0.15">
      <c r="B277" s="115" t="s">
        <v>485</v>
      </c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</row>
    <row r="278" spans="2:30" ht="19.5" customHeight="1" x14ac:dyDescent="0.15">
      <c r="B278" s="115" t="s">
        <v>486</v>
      </c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</row>
    <row r="279" spans="2:30" ht="19.5" customHeight="1" x14ac:dyDescent="0.15">
      <c r="B279" s="115" t="s">
        <v>487</v>
      </c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</row>
    <row r="280" spans="2:30" ht="19.5" customHeight="1" x14ac:dyDescent="0.15">
      <c r="B280" s="115" t="s">
        <v>488</v>
      </c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</row>
    <row r="281" spans="2:30" ht="19.5" customHeight="1" x14ac:dyDescent="0.15">
      <c r="B281" s="115" t="s">
        <v>489</v>
      </c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</row>
    <row r="282" spans="2:30" ht="19.5" customHeight="1" x14ac:dyDescent="0.15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</row>
    <row r="283" spans="2:30" ht="19.5" customHeight="1" x14ac:dyDescent="0.15"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</row>
    <row r="284" spans="2:30" ht="19.5" customHeight="1" x14ac:dyDescent="0.15">
      <c r="B284" s="51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</row>
    <row r="285" spans="2:30" ht="19.5" customHeight="1" thickBot="1" x14ac:dyDescent="0.2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 t="s">
        <v>372</v>
      </c>
    </row>
    <row r="286" spans="2:30" ht="19.5" customHeight="1" x14ac:dyDescent="0.15">
      <c r="B286" s="240" t="s">
        <v>373</v>
      </c>
      <c r="C286" s="240"/>
      <c r="D286" s="240"/>
      <c r="E286" s="240"/>
      <c r="F286" s="240"/>
      <c r="G286" s="240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  <c r="X286" s="240"/>
      <c r="Y286" s="240"/>
      <c r="Z286" s="240"/>
      <c r="AA286" s="240"/>
      <c r="AB286" s="240"/>
      <c r="AC286" s="240"/>
      <c r="AD286" s="240"/>
    </row>
    <row r="287" spans="2:30" ht="19.5" customHeight="1" x14ac:dyDescent="0.15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2:30" ht="19.5" customHeight="1" x14ac:dyDescent="0.15">
      <c r="B288" s="229" t="s">
        <v>374</v>
      </c>
      <c r="C288" s="230"/>
      <c r="D288" s="230"/>
      <c r="E288" s="230"/>
      <c r="F288" s="230"/>
      <c r="G288" s="230" t="s">
        <v>375</v>
      </c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  <c r="V288" s="230"/>
      <c r="W288" s="230"/>
      <c r="X288" s="230"/>
      <c r="Y288" s="230"/>
      <c r="Z288" s="230"/>
      <c r="AA288" s="230"/>
      <c r="AB288" s="230"/>
      <c r="AC288" s="230"/>
      <c r="AD288" s="231"/>
    </row>
    <row r="289" spans="2:30" ht="19.5" customHeight="1" x14ac:dyDescent="0.15">
      <c r="B289" s="232" t="s">
        <v>376</v>
      </c>
      <c r="C289" s="233"/>
      <c r="D289" s="233"/>
      <c r="E289" s="233"/>
      <c r="F289" s="233"/>
      <c r="G289" s="236" t="s">
        <v>377</v>
      </c>
      <c r="H289" s="236"/>
      <c r="I289" s="236"/>
      <c r="J289" s="236"/>
      <c r="K289" s="236"/>
      <c r="L289" s="236"/>
      <c r="M289" s="236"/>
      <c r="N289" s="236"/>
      <c r="O289" s="236"/>
      <c r="P289" s="236"/>
      <c r="Q289" s="236"/>
      <c r="R289" s="23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  <c r="AD289" s="237"/>
    </row>
    <row r="290" spans="2:30" ht="19.5" customHeight="1" x14ac:dyDescent="0.15">
      <c r="B290" s="234"/>
      <c r="C290" s="235"/>
      <c r="D290" s="235"/>
      <c r="E290" s="235"/>
      <c r="F290" s="235"/>
      <c r="G290" s="238" t="s">
        <v>378</v>
      </c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9"/>
    </row>
    <row r="291" spans="2:30" ht="19.5" customHeight="1" x14ac:dyDescent="0.15">
      <c r="B291" s="208" t="s">
        <v>379</v>
      </c>
      <c r="C291" s="190"/>
      <c r="D291" s="190"/>
      <c r="E291" s="190"/>
      <c r="F291" s="190"/>
      <c r="G291" s="215" t="s">
        <v>380</v>
      </c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6"/>
    </row>
    <row r="292" spans="2:30" ht="19.5" customHeight="1" x14ac:dyDescent="0.15">
      <c r="B292" s="217" t="s">
        <v>381</v>
      </c>
      <c r="C292" s="218"/>
      <c r="D292" s="221" t="s">
        <v>382</v>
      </c>
      <c r="E292" s="222"/>
      <c r="F292" s="223"/>
      <c r="G292" s="205" t="s">
        <v>383</v>
      </c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6"/>
    </row>
    <row r="293" spans="2:30" ht="19.5" customHeight="1" x14ac:dyDescent="0.15">
      <c r="B293" s="219"/>
      <c r="C293" s="220"/>
      <c r="D293" s="224"/>
      <c r="E293" s="225"/>
      <c r="F293" s="226"/>
      <c r="G293" s="227" t="s">
        <v>384</v>
      </c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  <c r="AA293" s="227"/>
      <c r="AB293" s="227"/>
      <c r="AC293" s="227"/>
      <c r="AD293" s="228"/>
    </row>
    <row r="294" spans="2:30" ht="19.5" customHeight="1" x14ac:dyDescent="0.15">
      <c r="B294" s="208" t="s">
        <v>301</v>
      </c>
      <c r="C294" s="190"/>
      <c r="D294" s="190"/>
      <c r="E294" s="190"/>
      <c r="F294" s="190"/>
      <c r="G294" s="215" t="s">
        <v>385</v>
      </c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6"/>
    </row>
    <row r="295" spans="2:30" ht="19.5" customHeight="1" x14ac:dyDescent="0.15">
      <c r="B295" s="208" t="s">
        <v>386</v>
      </c>
      <c r="C295" s="190"/>
      <c r="D295" s="190"/>
      <c r="E295" s="190"/>
      <c r="F295" s="190"/>
      <c r="G295" s="215" t="s">
        <v>387</v>
      </c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6"/>
    </row>
    <row r="296" spans="2:30" ht="19.5" customHeight="1" x14ac:dyDescent="0.15">
      <c r="B296" s="207" t="s">
        <v>388</v>
      </c>
      <c r="C296" s="190"/>
      <c r="D296" s="190"/>
      <c r="E296" s="190"/>
      <c r="F296" s="190"/>
      <c r="G296" s="215" t="s">
        <v>389</v>
      </c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6"/>
    </row>
    <row r="297" spans="2:30" ht="19.5" customHeight="1" x14ac:dyDescent="0.15">
      <c r="B297" s="208"/>
      <c r="C297" s="190"/>
      <c r="D297" s="190"/>
      <c r="E297" s="190"/>
      <c r="F297" s="190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6"/>
    </row>
    <row r="298" spans="2:30" ht="19.5" customHeight="1" x14ac:dyDescent="0.15">
      <c r="B298" s="208" t="s">
        <v>390</v>
      </c>
      <c r="C298" s="190"/>
      <c r="D298" s="190"/>
      <c r="E298" s="190"/>
      <c r="F298" s="190"/>
      <c r="G298" s="215" t="s">
        <v>391</v>
      </c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6"/>
    </row>
    <row r="299" spans="2:30" ht="19.5" customHeight="1" x14ac:dyDescent="0.15">
      <c r="B299" s="207" t="s">
        <v>392</v>
      </c>
      <c r="C299" s="190"/>
      <c r="D299" s="190"/>
      <c r="E299" s="190"/>
      <c r="F299" s="190"/>
      <c r="G299" s="209" t="s">
        <v>393</v>
      </c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  <c r="AC299" s="210"/>
      <c r="AD299" s="211"/>
    </row>
    <row r="300" spans="2:30" ht="19.5" customHeight="1" x14ac:dyDescent="0.15">
      <c r="B300" s="208"/>
      <c r="C300" s="190"/>
      <c r="D300" s="190"/>
      <c r="E300" s="190"/>
      <c r="F300" s="190"/>
      <c r="G300" s="212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  <c r="T300" s="213"/>
      <c r="U300" s="213"/>
      <c r="V300" s="213"/>
      <c r="W300" s="213"/>
      <c r="X300" s="213"/>
      <c r="Y300" s="213"/>
      <c r="Z300" s="213"/>
      <c r="AA300" s="213"/>
      <c r="AB300" s="213"/>
      <c r="AC300" s="213"/>
      <c r="AD300" s="214"/>
    </row>
    <row r="301" spans="2:30" ht="19.5" customHeight="1" x14ac:dyDescent="0.15">
      <c r="B301" s="207" t="s">
        <v>394</v>
      </c>
      <c r="C301" s="190"/>
      <c r="D301" s="190"/>
      <c r="E301" s="190"/>
      <c r="F301" s="190"/>
      <c r="G301" s="209" t="s">
        <v>395</v>
      </c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  <c r="AD301" s="211"/>
    </row>
    <row r="302" spans="2:30" ht="19.5" customHeight="1" x14ac:dyDescent="0.15">
      <c r="B302" s="208"/>
      <c r="C302" s="190"/>
      <c r="D302" s="190"/>
      <c r="E302" s="190"/>
      <c r="F302" s="190"/>
      <c r="G302" s="212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13"/>
      <c r="AC302" s="213"/>
      <c r="AD302" s="214"/>
    </row>
    <row r="303" spans="2:30" ht="19.5" customHeight="1" x14ac:dyDescent="0.15">
      <c r="B303" s="207" t="s">
        <v>396</v>
      </c>
      <c r="C303" s="190"/>
      <c r="D303" s="190"/>
      <c r="E303" s="190"/>
      <c r="F303" s="190"/>
      <c r="G303" s="209" t="s">
        <v>397</v>
      </c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1"/>
    </row>
    <row r="304" spans="2:30" ht="19.5" customHeight="1" x14ac:dyDescent="0.15">
      <c r="B304" s="208"/>
      <c r="C304" s="190"/>
      <c r="D304" s="190"/>
      <c r="E304" s="190"/>
      <c r="F304" s="190"/>
      <c r="G304" s="212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  <c r="T304" s="213"/>
      <c r="U304" s="213"/>
      <c r="V304" s="213"/>
      <c r="W304" s="213"/>
      <c r="X304" s="213"/>
      <c r="Y304" s="213"/>
      <c r="Z304" s="213"/>
      <c r="AA304" s="213"/>
      <c r="AB304" s="213"/>
      <c r="AC304" s="213"/>
      <c r="AD304" s="214"/>
    </row>
    <row r="305" spans="2:30" ht="19.5" customHeight="1" x14ac:dyDescent="0.15">
      <c r="B305" s="203" t="s">
        <v>398</v>
      </c>
      <c r="C305" s="204"/>
      <c r="D305" s="204"/>
      <c r="E305" s="204"/>
      <c r="F305" s="204"/>
      <c r="G305" s="205" t="s">
        <v>399</v>
      </c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6"/>
    </row>
    <row r="306" spans="2:30" ht="19.5" customHeight="1" x14ac:dyDescent="0.15">
      <c r="B306" s="207" t="s">
        <v>400</v>
      </c>
      <c r="C306" s="190"/>
      <c r="D306" s="190"/>
      <c r="E306" s="190"/>
      <c r="F306" s="190"/>
      <c r="G306" s="191" t="s">
        <v>401</v>
      </c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2"/>
    </row>
    <row r="307" spans="2:30" ht="19.5" customHeight="1" x14ac:dyDescent="0.15">
      <c r="B307" s="207" t="s">
        <v>402</v>
      </c>
      <c r="C307" s="190"/>
      <c r="D307" s="190" t="s">
        <v>403</v>
      </c>
      <c r="E307" s="190"/>
      <c r="F307" s="190"/>
      <c r="G307" s="191" t="s">
        <v>404</v>
      </c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  <c r="AA307" s="191"/>
      <c r="AB307" s="191"/>
      <c r="AC307" s="191"/>
      <c r="AD307" s="192"/>
    </row>
    <row r="308" spans="2:30" ht="19.5" customHeight="1" x14ac:dyDescent="0.15">
      <c r="B308" s="208"/>
      <c r="C308" s="190"/>
      <c r="D308" s="190" t="s">
        <v>405</v>
      </c>
      <c r="E308" s="190"/>
      <c r="F308" s="190"/>
      <c r="G308" s="199" t="s">
        <v>406</v>
      </c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200"/>
    </row>
    <row r="309" spans="2:30" ht="19.5" customHeight="1" x14ac:dyDescent="0.15">
      <c r="B309" s="208"/>
      <c r="C309" s="190"/>
      <c r="D309" s="190"/>
      <c r="E309" s="190"/>
      <c r="F309" s="190"/>
      <c r="G309" s="197" t="s">
        <v>407</v>
      </c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8"/>
    </row>
    <row r="310" spans="2:30" ht="19.5" customHeight="1" x14ac:dyDescent="0.15">
      <c r="B310" s="208"/>
      <c r="C310" s="190"/>
      <c r="D310" s="190"/>
      <c r="E310" s="190"/>
      <c r="F310" s="190"/>
      <c r="G310" s="197" t="s">
        <v>408</v>
      </c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8"/>
    </row>
    <row r="311" spans="2:30" ht="19.5" customHeight="1" x14ac:dyDescent="0.15">
      <c r="B311" s="208"/>
      <c r="C311" s="190"/>
      <c r="D311" s="190"/>
      <c r="E311" s="190"/>
      <c r="F311" s="190"/>
      <c r="G311" s="197" t="s">
        <v>409</v>
      </c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8"/>
    </row>
    <row r="312" spans="2:30" ht="19.5" customHeight="1" x14ac:dyDescent="0.15">
      <c r="B312" s="208"/>
      <c r="C312" s="190"/>
      <c r="D312" s="190"/>
      <c r="E312" s="190"/>
      <c r="F312" s="190"/>
      <c r="G312" s="197" t="s">
        <v>410</v>
      </c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8"/>
    </row>
    <row r="313" spans="2:30" ht="19.5" customHeight="1" x14ac:dyDescent="0.15">
      <c r="B313" s="208"/>
      <c r="C313" s="190"/>
      <c r="D313" s="190"/>
      <c r="E313" s="190"/>
      <c r="F313" s="190"/>
      <c r="G313" s="188" t="s">
        <v>411</v>
      </c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8"/>
      <c r="AB313" s="188"/>
      <c r="AC313" s="188"/>
      <c r="AD313" s="189"/>
    </row>
    <row r="314" spans="2:30" ht="19.5" customHeight="1" x14ac:dyDescent="0.15">
      <c r="B314" s="208"/>
      <c r="C314" s="190"/>
      <c r="D314" s="190" t="s">
        <v>412</v>
      </c>
      <c r="E314" s="190"/>
      <c r="F314" s="190"/>
      <c r="G314" s="199" t="s">
        <v>413</v>
      </c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200"/>
    </row>
    <row r="315" spans="2:30" ht="19.5" customHeight="1" x14ac:dyDescent="0.15">
      <c r="B315" s="208"/>
      <c r="C315" s="190"/>
      <c r="D315" s="190"/>
      <c r="E315" s="190"/>
      <c r="F315" s="190"/>
      <c r="G315" s="201" t="s">
        <v>414</v>
      </c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2"/>
    </row>
    <row r="316" spans="2:30" ht="19.5" customHeight="1" x14ac:dyDescent="0.15">
      <c r="B316" s="208"/>
      <c r="C316" s="190"/>
      <c r="D316" s="190"/>
      <c r="E316" s="190"/>
      <c r="F316" s="190"/>
      <c r="G316" s="201" t="s">
        <v>415</v>
      </c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2"/>
    </row>
    <row r="317" spans="2:30" ht="19.5" customHeight="1" x14ac:dyDescent="0.15">
      <c r="B317" s="208"/>
      <c r="C317" s="190"/>
      <c r="D317" s="190"/>
      <c r="E317" s="190"/>
      <c r="F317" s="190"/>
      <c r="G317" s="201" t="s">
        <v>416</v>
      </c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2"/>
    </row>
    <row r="318" spans="2:30" ht="19.5" customHeight="1" x14ac:dyDescent="0.15">
      <c r="B318" s="208"/>
      <c r="C318" s="190"/>
      <c r="D318" s="190"/>
      <c r="E318" s="190"/>
      <c r="F318" s="190"/>
      <c r="G318" s="201" t="s">
        <v>417</v>
      </c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2"/>
    </row>
    <row r="319" spans="2:30" ht="19.5" customHeight="1" x14ac:dyDescent="0.15">
      <c r="B319" s="208"/>
      <c r="C319" s="190"/>
      <c r="D319" s="190"/>
      <c r="E319" s="190"/>
      <c r="F319" s="190"/>
      <c r="G319" s="188" t="s">
        <v>418</v>
      </c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8"/>
      <c r="AB319" s="188"/>
      <c r="AC319" s="188"/>
      <c r="AD319" s="189"/>
    </row>
    <row r="320" spans="2:30" ht="19.5" customHeight="1" x14ac:dyDescent="0.15">
      <c r="B320" s="208"/>
      <c r="C320" s="190"/>
      <c r="D320" s="190" t="s">
        <v>419</v>
      </c>
      <c r="E320" s="190"/>
      <c r="F320" s="190"/>
      <c r="G320" s="191" t="s">
        <v>420</v>
      </c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2"/>
    </row>
    <row r="321" spans="2:30" ht="19.5" customHeight="1" x14ac:dyDescent="0.15">
      <c r="B321" s="193" t="s">
        <v>421</v>
      </c>
      <c r="C321" s="194"/>
      <c r="D321" s="194"/>
      <c r="E321" s="194"/>
      <c r="F321" s="194"/>
      <c r="G321" s="195" t="s">
        <v>422</v>
      </c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6"/>
    </row>
    <row r="322" spans="2:30" ht="19.5" customHeight="1" x14ac:dyDescent="0.15">
      <c r="B322" s="41"/>
      <c r="C322" s="41"/>
      <c r="D322" s="41"/>
      <c r="E322" s="41"/>
      <c r="F322" s="41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2:30" ht="19.5" customHeight="1" x14ac:dyDescent="0.15">
      <c r="B323" s="137" t="s">
        <v>423</v>
      </c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</row>
    <row r="324" spans="2:30" ht="19.5" customHeight="1" x14ac:dyDescent="0.15">
      <c r="B324" s="42"/>
      <c r="C324" s="42"/>
      <c r="D324" s="42"/>
      <c r="E324" s="42"/>
      <c r="F324" s="42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</row>
    <row r="325" spans="2:30" ht="19.5" customHeight="1" x14ac:dyDescent="0.15">
      <c r="B325" s="174" t="s">
        <v>424</v>
      </c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</row>
    <row r="326" spans="2:30" ht="19.5" customHeight="1" x14ac:dyDescent="0.15">
      <c r="B326" s="174" t="s">
        <v>425</v>
      </c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</row>
    <row r="327" spans="2:30" ht="19.5" customHeight="1" x14ac:dyDescent="0.15">
      <c r="B327" s="174" t="s">
        <v>426</v>
      </c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</row>
    <row r="328" spans="2:30" ht="19.5" customHeight="1" x14ac:dyDescent="0.15">
      <c r="B328" s="174" t="s">
        <v>427</v>
      </c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</row>
    <row r="329" spans="2:30" ht="19.5" customHeight="1" x14ac:dyDescent="0.15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</row>
  </sheetData>
  <mergeCells count="1063">
    <mergeCell ref="A9:D9"/>
    <mergeCell ref="E9:R9"/>
    <mergeCell ref="S9:V9"/>
    <mergeCell ref="W9:AI9"/>
    <mergeCell ref="A10:D10"/>
    <mergeCell ref="E10:R10"/>
    <mergeCell ref="S10:V10"/>
    <mergeCell ref="W10:AI10"/>
    <mergeCell ref="A7:D7"/>
    <mergeCell ref="E7:R7"/>
    <mergeCell ref="S7:V7"/>
    <mergeCell ref="W7:AI7"/>
    <mergeCell ref="A8:D8"/>
    <mergeCell ref="E8:R8"/>
    <mergeCell ref="S8:V8"/>
    <mergeCell ref="W8:AI8"/>
    <mergeCell ref="A3:AI3"/>
    <mergeCell ref="B4:AH5"/>
    <mergeCell ref="A6:D6"/>
    <mergeCell ref="E6:R6"/>
    <mergeCell ref="S6:V6"/>
    <mergeCell ref="W6:AI6"/>
    <mergeCell ref="P13:S13"/>
    <mergeCell ref="T13:U14"/>
    <mergeCell ref="V13:W14"/>
    <mergeCell ref="X13:AG13"/>
    <mergeCell ref="AH13:AI14"/>
    <mergeCell ref="B14:C14"/>
    <mergeCell ref="D14:G14"/>
    <mergeCell ref="H14:I14"/>
    <mergeCell ref="J14:K14"/>
    <mergeCell ref="L14:M14"/>
    <mergeCell ref="A11:D11"/>
    <mergeCell ref="A12:A34"/>
    <mergeCell ref="B12:M12"/>
    <mergeCell ref="N12:AI12"/>
    <mergeCell ref="B13:C13"/>
    <mergeCell ref="D13:G13"/>
    <mergeCell ref="H13:K13"/>
    <mergeCell ref="L13:M13"/>
    <mergeCell ref="N13:O14"/>
    <mergeCell ref="Z15:AA15"/>
    <mergeCell ref="AB15:AC15"/>
    <mergeCell ref="AD15:AE15"/>
    <mergeCell ref="AF15:AG15"/>
    <mergeCell ref="AH15:AI15"/>
    <mergeCell ref="H16:I16"/>
    <mergeCell ref="J16:K16"/>
    <mergeCell ref="L16:M16"/>
    <mergeCell ref="N16:O16"/>
    <mergeCell ref="P16:Q16"/>
    <mergeCell ref="AF14:AG14"/>
    <mergeCell ref="B15:G16"/>
    <mergeCell ref="H15:K15"/>
    <mergeCell ref="L15:M15"/>
    <mergeCell ref="N15:O15"/>
    <mergeCell ref="P15:Q15"/>
    <mergeCell ref="R15:S15"/>
    <mergeCell ref="T15:U15"/>
    <mergeCell ref="V15:W15"/>
    <mergeCell ref="X15:Y15"/>
    <mergeCell ref="P14:Q14"/>
    <mergeCell ref="R14:S14"/>
    <mergeCell ref="X14:Y14"/>
    <mergeCell ref="Z14:AA14"/>
    <mergeCell ref="AB14:AC14"/>
    <mergeCell ref="AD14:AE14"/>
    <mergeCell ref="AF17:AG17"/>
    <mergeCell ref="AH17:AI17"/>
    <mergeCell ref="B18:C18"/>
    <mergeCell ref="D18:G18"/>
    <mergeCell ref="H18:I18"/>
    <mergeCell ref="J18:K18"/>
    <mergeCell ref="L18:M18"/>
    <mergeCell ref="N18:O18"/>
    <mergeCell ref="P18:Q18"/>
    <mergeCell ref="R18:S18"/>
    <mergeCell ref="T17:U17"/>
    <mergeCell ref="V17:W17"/>
    <mergeCell ref="X17:Y17"/>
    <mergeCell ref="Z17:AA17"/>
    <mergeCell ref="AB17:AC17"/>
    <mergeCell ref="AD17:AE17"/>
    <mergeCell ref="AD16:AE16"/>
    <mergeCell ref="AF16:AG16"/>
    <mergeCell ref="AH16:AI16"/>
    <mergeCell ref="B17:C17"/>
    <mergeCell ref="D17:G17"/>
    <mergeCell ref="H17:K17"/>
    <mergeCell ref="L17:M17"/>
    <mergeCell ref="N17:O17"/>
    <mergeCell ref="P17:Q17"/>
    <mergeCell ref="R17:S17"/>
    <mergeCell ref="R16:S16"/>
    <mergeCell ref="T16:U16"/>
    <mergeCell ref="V16:W16"/>
    <mergeCell ref="X16:Y16"/>
    <mergeCell ref="Z16:AA16"/>
    <mergeCell ref="AB16:AC16"/>
    <mergeCell ref="AH19:AI19"/>
    <mergeCell ref="B20:C20"/>
    <mergeCell ref="D20:G20"/>
    <mergeCell ref="H20:I20"/>
    <mergeCell ref="J20:K20"/>
    <mergeCell ref="L20:M20"/>
    <mergeCell ref="N20:O20"/>
    <mergeCell ref="P20:Q20"/>
    <mergeCell ref="R20:S20"/>
    <mergeCell ref="T20:U20"/>
    <mergeCell ref="V19:W19"/>
    <mergeCell ref="X19:Y19"/>
    <mergeCell ref="Z19:AA19"/>
    <mergeCell ref="AB19:AC19"/>
    <mergeCell ref="AD19:AE19"/>
    <mergeCell ref="AF19:AG19"/>
    <mergeCell ref="AF18:AG18"/>
    <mergeCell ref="AH18:AI18"/>
    <mergeCell ref="B19:C19"/>
    <mergeCell ref="D19:G19"/>
    <mergeCell ref="H19:K19"/>
    <mergeCell ref="L19:M19"/>
    <mergeCell ref="N19:O19"/>
    <mergeCell ref="P19:Q19"/>
    <mergeCell ref="R19:S19"/>
    <mergeCell ref="T19:U19"/>
    <mergeCell ref="T18:U18"/>
    <mergeCell ref="V18:W18"/>
    <mergeCell ref="X18:Y18"/>
    <mergeCell ref="Z18:AA18"/>
    <mergeCell ref="AB18:AC18"/>
    <mergeCell ref="AD18:AE18"/>
    <mergeCell ref="B22:C22"/>
    <mergeCell ref="D22:G22"/>
    <mergeCell ref="H22:I22"/>
    <mergeCell ref="J22:K22"/>
    <mergeCell ref="L22:M22"/>
    <mergeCell ref="N22:O22"/>
    <mergeCell ref="X21:Y21"/>
    <mergeCell ref="Z21:AA21"/>
    <mergeCell ref="AB21:AC21"/>
    <mergeCell ref="AD21:AE21"/>
    <mergeCell ref="AF21:AG21"/>
    <mergeCell ref="AH21:AI21"/>
    <mergeCell ref="AH20:AI20"/>
    <mergeCell ref="B21:C21"/>
    <mergeCell ref="D21:G21"/>
    <mergeCell ref="H21:K21"/>
    <mergeCell ref="L21:M21"/>
    <mergeCell ref="N21:O21"/>
    <mergeCell ref="P21:Q21"/>
    <mergeCell ref="R21:S21"/>
    <mergeCell ref="T21:U21"/>
    <mergeCell ref="V21:W21"/>
    <mergeCell ref="V20:W20"/>
    <mergeCell ref="X20:Y20"/>
    <mergeCell ref="Z20:AA20"/>
    <mergeCell ref="AB20:AC20"/>
    <mergeCell ref="AD20:AE20"/>
    <mergeCell ref="AF20:AG20"/>
    <mergeCell ref="AD23:AE23"/>
    <mergeCell ref="AF23:AG23"/>
    <mergeCell ref="AH23:AI23"/>
    <mergeCell ref="B24:C24"/>
    <mergeCell ref="D24:G24"/>
    <mergeCell ref="H24:I24"/>
    <mergeCell ref="J24:K24"/>
    <mergeCell ref="L24:M24"/>
    <mergeCell ref="N24:O24"/>
    <mergeCell ref="P24:Q24"/>
    <mergeCell ref="R23:S23"/>
    <mergeCell ref="T23:U23"/>
    <mergeCell ref="V23:W23"/>
    <mergeCell ref="X23:Y23"/>
    <mergeCell ref="Z23:AA23"/>
    <mergeCell ref="AB23:AC23"/>
    <mergeCell ref="AB22:AC22"/>
    <mergeCell ref="AD22:AE22"/>
    <mergeCell ref="AF22:AG22"/>
    <mergeCell ref="AH22:AI22"/>
    <mergeCell ref="B23:C23"/>
    <mergeCell ref="D23:G23"/>
    <mergeCell ref="H23:K23"/>
    <mergeCell ref="L23:M23"/>
    <mergeCell ref="N23:O23"/>
    <mergeCell ref="P23:Q23"/>
    <mergeCell ref="P22:Q22"/>
    <mergeCell ref="R22:S22"/>
    <mergeCell ref="T22:U22"/>
    <mergeCell ref="V22:W22"/>
    <mergeCell ref="X22:Y22"/>
    <mergeCell ref="Z22:AA22"/>
    <mergeCell ref="AF25:AG25"/>
    <mergeCell ref="AH25:AI25"/>
    <mergeCell ref="B26:C26"/>
    <mergeCell ref="D26:G26"/>
    <mergeCell ref="H26:I26"/>
    <mergeCell ref="J26:K26"/>
    <mergeCell ref="L26:M26"/>
    <mergeCell ref="N26:O26"/>
    <mergeCell ref="P26:Q26"/>
    <mergeCell ref="R26:S26"/>
    <mergeCell ref="T25:U25"/>
    <mergeCell ref="V25:W25"/>
    <mergeCell ref="X25:Y25"/>
    <mergeCell ref="Z25:AA25"/>
    <mergeCell ref="AB25:AC25"/>
    <mergeCell ref="AD25:AE25"/>
    <mergeCell ref="AD24:AE24"/>
    <mergeCell ref="AF24:AG24"/>
    <mergeCell ref="AH24:AI24"/>
    <mergeCell ref="B25:C25"/>
    <mergeCell ref="D25:G25"/>
    <mergeCell ref="H25:K25"/>
    <mergeCell ref="L25:M25"/>
    <mergeCell ref="N25:O25"/>
    <mergeCell ref="P25:Q25"/>
    <mergeCell ref="R25:S25"/>
    <mergeCell ref="R24:S24"/>
    <mergeCell ref="T24:U24"/>
    <mergeCell ref="V24:W24"/>
    <mergeCell ref="X24:Y24"/>
    <mergeCell ref="Z24:AA24"/>
    <mergeCell ref="AB24:AC24"/>
    <mergeCell ref="AH27:AI27"/>
    <mergeCell ref="B28:C28"/>
    <mergeCell ref="D28:G28"/>
    <mergeCell ref="H28:I28"/>
    <mergeCell ref="J28:K28"/>
    <mergeCell ref="L28:M28"/>
    <mergeCell ref="N28:O28"/>
    <mergeCell ref="P28:Q28"/>
    <mergeCell ref="R28:S28"/>
    <mergeCell ref="T28:U28"/>
    <mergeCell ref="V27:W27"/>
    <mergeCell ref="X27:Y27"/>
    <mergeCell ref="Z27:AA27"/>
    <mergeCell ref="AB27:AC27"/>
    <mergeCell ref="AD27:AE27"/>
    <mergeCell ref="AF27:AG27"/>
    <mergeCell ref="AF26:AG26"/>
    <mergeCell ref="AH26:AI26"/>
    <mergeCell ref="B27:C27"/>
    <mergeCell ref="D27:G27"/>
    <mergeCell ref="H27:K27"/>
    <mergeCell ref="L27:M27"/>
    <mergeCell ref="N27:O27"/>
    <mergeCell ref="P27:Q27"/>
    <mergeCell ref="R27:S27"/>
    <mergeCell ref="T27:U27"/>
    <mergeCell ref="T26:U26"/>
    <mergeCell ref="V26:W26"/>
    <mergeCell ref="X26:Y26"/>
    <mergeCell ref="Z26:AA26"/>
    <mergeCell ref="AB26:AC26"/>
    <mergeCell ref="AD26:AE26"/>
    <mergeCell ref="X29:Y29"/>
    <mergeCell ref="Z29:AA29"/>
    <mergeCell ref="AB29:AC29"/>
    <mergeCell ref="AD29:AE29"/>
    <mergeCell ref="AF29:AG29"/>
    <mergeCell ref="AH29:AI29"/>
    <mergeCell ref="AH28:AI28"/>
    <mergeCell ref="B29:C29"/>
    <mergeCell ref="D29:G29"/>
    <mergeCell ref="H29:K29"/>
    <mergeCell ref="L29:M29"/>
    <mergeCell ref="N29:O29"/>
    <mergeCell ref="P29:Q29"/>
    <mergeCell ref="R29:S29"/>
    <mergeCell ref="T29:U29"/>
    <mergeCell ref="V29:W29"/>
    <mergeCell ref="V28:W28"/>
    <mergeCell ref="X28:Y28"/>
    <mergeCell ref="Z28:AA28"/>
    <mergeCell ref="AB28:AC28"/>
    <mergeCell ref="AD28:AE28"/>
    <mergeCell ref="AF28:AG28"/>
    <mergeCell ref="AD31:AE31"/>
    <mergeCell ref="AF31:AG31"/>
    <mergeCell ref="AH31:AI31"/>
    <mergeCell ref="B32:C32"/>
    <mergeCell ref="D32:G32"/>
    <mergeCell ref="H32:I32"/>
    <mergeCell ref="J32:K32"/>
    <mergeCell ref="L32:M32"/>
    <mergeCell ref="N32:O32"/>
    <mergeCell ref="P32:Q32"/>
    <mergeCell ref="R31:S31"/>
    <mergeCell ref="T31:U31"/>
    <mergeCell ref="V31:W31"/>
    <mergeCell ref="X31:Y31"/>
    <mergeCell ref="Z31:AA31"/>
    <mergeCell ref="AB31:AC31"/>
    <mergeCell ref="AB30:AC30"/>
    <mergeCell ref="AD30:AE30"/>
    <mergeCell ref="AF30:AG30"/>
    <mergeCell ref="AH30:AI30"/>
    <mergeCell ref="P30:Q30"/>
    <mergeCell ref="R30:S30"/>
    <mergeCell ref="T30:U30"/>
    <mergeCell ref="V30:W30"/>
    <mergeCell ref="X30:Y30"/>
    <mergeCell ref="Z30:AA30"/>
    <mergeCell ref="B30:C30"/>
    <mergeCell ref="D30:G30"/>
    <mergeCell ref="H30:I30"/>
    <mergeCell ref="J30:K30"/>
    <mergeCell ref="L30:M30"/>
    <mergeCell ref="N30:O30"/>
    <mergeCell ref="AF33:AG33"/>
    <mergeCell ref="AH33:AI33"/>
    <mergeCell ref="B34:C34"/>
    <mergeCell ref="D34:G34"/>
    <mergeCell ref="H34:I34"/>
    <mergeCell ref="J34:K34"/>
    <mergeCell ref="L34:M34"/>
    <mergeCell ref="N34:O34"/>
    <mergeCell ref="P34:Q34"/>
    <mergeCell ref="R34:S34"/>
    <mergeCell ref="T33:U33"/>
    <mergeCell ref="V33:W33"/>
    <mergeCell ref="X33:Y33"/>
    <mergeCell ref="Z33:AA33"/>
    <mergeCell ref="AB33:AC33"/>
    <mergeCell ref="AD33:AE33"/>
    <mergeCell ref="AD32:AE32"/>
    <mergeCell ref="AF32:AG32"/>
    <mergeCell ref="AH32:AI32"/>
    <mergeCell ref="B33:C33"/>
    <mergeCell ref="D33:G33"/>
    <mergeCell ref="H33:K33"/>
    <mergeCell ref="L33:M33"/>
    <mergeCell ref="N33:O33"/>
    <mergeCell ref="P33:Q33"/>
    <mergeCell ref="R33:S33"/>
    <mergeCell ref="R32:S32"/>
    <mergeCell ref="T32:U32"/>
    <mergeCell ref="V32:W32"/>
    <mergeCell ref="X32:Y32"/>
    <mergeCell ref="Z32:AA32"/>
    <mergeCell ref="AB32:AC32"/>
    <mergeCell ref="B41:K41"/>
    <mergeCell ref="L41:M41"/>
    <mergeCell ref="N41:X41"/>
    <mergeCell ref="Z41:AG41"/>
    <mergeCell ref="A42:AI42"/>
    <mergeCell ref="A43:AI43"/>
    <mergeCell ref="B39:K39"/>
    <mergeCell ref="L39:M39"/>
    <mergeCell ref="N39:X39"/>
    <mergeCell ref="Z39:AG39"/>
    <mergeCell ref="B40:K40"/>
    <mergeCell ref="L40:M40"/>
    <mergeCell ref="N40:X40"/>
    <mergeCell ref="Z40:AG40"/>
    <mergeCell ref="AF34:AG34"/>
    <mergeCell ref="AH34:AI34"/>
    <mergeCell ref="A36:AI36"/>
    <mergeCell ref="B38:K38"/>
    <mergeCell ref="L38:M38"/>
    <mergeCell ref="N38:X38"/>
    <mergeCell ref="Z38:AG38"/>
    <mergeCell ref="T34:U34"/>
    <mergeCell ref="V34:W34"/>
    <mergeCell ref="X34:Y34"/>
    <mergeCell ref="Z34:AA34"/>
    <mergeCell ref="AB34:AC34"/>
    <mergeCell ref="AD34:AE34"/>
    <mergeCell ref="AD52:AF52"/>
    <mergeCell ref="AG52:AI52"/>
    <mergeCell ref="Q53:U53"/>
    <mergeCell ref="V53:Y53"/>
    <mergeCell ref="Z53:AC53"/>
    <mergeCell ref="AD53:AF53"/>
    <mergeCell ref="AG53:AI53"/>
    <mergeCell ref="V52:Y52"/>
    <mergeCell ref="Z52:AC52"/>
    <mergeCell ref="I52:U52"/>
    <mergeCell ref="A52:H52"/>
    <mergeCell ref="A51:AI51"/>
    <mergeCell ref="B31:C31"/>
    <mergeCell ref="E11:R11"/>
    <mergeCell ref="S11:AI11"/>
    <mergeCell ref="P31:Q31"/>
    <mergeCell ref="N31:O31"/>
    <mergeCell ref="L31:M31"/>
    <mergeCell ref="H31:K31"/>
    <mergeCell ref="D31:G31"/>
    <mergeCell ref="B47:D47"/>
    <mergeCell ref="E47:N47"/>
    <mergeCell ref="O47:Z47"/>
    <mergeCell ref="AA47:AH47"/>
    <mergeCell ref="A48:AI48"/>
    <mergeCell ref="A49:AI49"/>
    <mergeCell ref="A44:AI44"/>
    <mergeCell ref="A45:AI45"/>
    <mergeCell ref="B46:D46"/>
    <mergeCell ref="E46:N46"/>
    <mergeCell ref="O46:Z46"/>
    <mergeCell ref="AA46:AH46"/>
    <mergeCell ref="AD56:AF56"/>
    <mergeCell ref="AG56:AI56"/>
    <mergeCell ref="V57:Y57"/>
    <mergeCell ref="Z57:AC57"/>
    <mergeCell ref="AD57:AF57"/>
    <mergeCell ref="AG57:AI57"/>
    <mergeCell ref="Q56:U56"/>
    <mergeCell ref="V56:Y56"/>
    <mergeCell ref="Z56:AC56"/>
    <mergeCell ref="A53:C57"/>
    <mergeCell ref="D53:H57"/>
    <mergeCell ref="I53:P54"/>
    <mergeCell ref="I55:P56"/>
    <mergeCell ref="AD54:AF54"/>
    <mergeCell ref="AG54:AI54"/>
    <mergeCell ref="Q55:U55"/>
    <mergeCell ref="V55:Y55"/>
    <mergeCell ref="Z55:AC55"/>
    <mergeCell ref="AD55:AF55"/>
    <mergeCell ref="AG55:AI55"/>
    <mergeCell ref="Q54:U54"/>
    <mergeCell ref="V54:Y54"/>
    <mergeCell ref="Z54:AC54"/>
    <mergeCell ref="I57:U57"/>
    <mergeCell ref="AG62:AI62"/>
    <mergeCell ref="Q63:U63"/>
    <mergeCell ref="Z63:AC63"/>
    <mergeCell ref="AG63:AI63"/>
    <mergeCell ref="V62:Y62"/>
    <mergeCell ref="Z62:AC62"/>
    <mergeCell ref="AD60:AF60"/>
    <mergeCell ref="AG60:AI60"/>
    <mergeCell ref="Q61:U61"/>
    <mergeCell ref="V61:Y61"/>
    <mergeCell ref="Z61:AC61"/>
    <mergeCell ref="AD61:AF61"/>
    <mergeCell ref="AG61:AI61"/>
    <mergeCell ref="Q60:U60"/>
    <mergeCell ref="V60:Y60"/>
    <mergeCell ref="Z60:AC60"/>
    <mergeCell ref="AD58:AF58"/>
    <mergeCell ref="AG58:AI58"/>
    <mergeCell ref="Q59:U59"/>
    <mergeCell ref="V59:Y59"/>
    <mergeCell ref="Z59:AC59"/>
    <mergeCell ref="AD59:AF59"/>
    <mergeCell ref="AG59:AI59"/>
    <mergeCell ref="Q58:U58"/>
    <mergeCell ref="V58:Y58"/>
    <mergeCell ref="Z58:AC58"/>
    <mergeCell ref="AG68:AI68"/>
    <mergeCell ref="Q69:U69"/>
    <mergeCell ref="Z69:AC69"/>
    <mergeCell ref="AG69:AI69"/>
    <mergeCell ref="Q68:U68"/>
    <mergeCell ref="Z68:AC68"/>
    <mergeCell ref="V65:Y69"/>
    <mergeCell ref="AG66:AI66"/>
    <mergeCell ref="Q67:U67"/>
    <mergeCell ref="Z67:AC67"/>
    <mergeCell ref="AG67:AI67"/>
    <mergeCell ref="Q66:U66"/>
    <mergeCell ref="Z66:AC66"/>
    <mergeCell ref="AG64:AI64"/>
    <mergeCell ref="Q65:U65"/>
    <mergeCell ref="Z65:AC65"/>
    <mergeCell ref="AG65:AI65"/>
    <mergeCell ref="Q64:U64"/>
    <mergeCell ref="Z64:AC64"/>
    <mergeCell ref="AG74:AI74"/>
    <mergeCell ref="V75:Y75"/>
    <mergeCell ref="Z75:AC75"/>
    <mergeCell ref="AD75:AF75"/>
    <mergeCell ref="AG75:AI75"/>
    <mergeCell ref="V74:Y74"/>
    <mergeCell ref="Z74:AC74"/>
    <mergeCell ref="AD72:AF72"/>
    <mergeCell ref="AG72:AI72"/>
    <mergeCell ref="V73:Y73"/>
    <mergeCell ref="Z73:AC73"/>
    <mergeCell ref="AD73:AF73"/>
    <mergeCell ref="AG73:AI73"/>
    <mergeCell ref="V72:Y72"/>
    <mergeCell ref="Z72:AC72"/>
    <mergeCell ref="AD70:AF70"/>
    <mergeCell ref="AG70:AI70"/>
    <mergeCell ref="V71:Y71"/>
    <mergeCell ref="Z71:AC71"/>
    <mergeCell ref="AD71:AF71"/>
    <mergeCell ref="AG71:AI71"/>
    <mergeCell ref="V70:Y70"/>
    <mergeCell ref="Z70:AC70"/>
    <mergeCell ref="AG80:AI80"/>
    <mergeCell ref="V81:Y81"/>
    <mergeCell ref="Z81:AC81"/>
    <mergeCell ref="AD81:AF81"/>
    <mergeCell ref="AG81:AI81"/>
    <mergeCell ref="V80:Y80"/>
    <mergeCell ref="Z80:AC80"/>
    <mergeCell ref="AD78:AF78"/>
    <mergeCell ref="AG78:AI78"/>
    <mergeCell ref="V79:Y79"/>
    <mergeCell ref="Z79:AC79"/>
    <mergeCell ref="AD79:AF79"/>
    <mergeCell ref="AG79:AI79"/>
    <mergeCell ref="V78:Y78"/>
    <mergeCell ref="Z78:AC78"/>
    <mergeCell ref="AD76:AF76"/>
    <mergeCell ref="AG76:AI76"/>
    <mergeCell ref="V77:Y77"/>
    <mergeCell ref="Z77:AC77"/>
    <mergeCell ref="AD77:AF77"/>
    <mergeCell ref="AG77:AI77"/>
    <mergeCell ref="V76:Y76"/>
    <mergeCell ref="Z76:AC76"/>
    <mergeCell ref="AG86:AI86"/>
    <mergeCell ref="V87:Y87"/>
    <mergeCell ref="Z87:AC87"/>
    <mergeCell ref="AD87:AF87"/>
    <mergeCell ref="AG87:AI87"/>
    <mergeCell ref="V86:Y86"/>
    <mergeCell ref="Z86:AC86"/>
    <mergeCell ref="AD84:AF84"/>
    <mergeCell ref="AG84:AI84"/>
    <mergeCell ref="V85:Y85"/>
    <mergeCell ref="Z85:AC85"/>
    <mergeCell ref="AD85:AF85"/>
    <mergeCell ref="AG85:AI85"/>
    <mergeCell ref="V84:Y84"/>
    <mergeCell ref="Z84:AC84"/>
    <mergeCell ref="AD82:AF82"/>
    <mergeCell ref="AG82:AI82"/>
    <mergeCell ref="V83:Y83"/>
    <mergeCell ref="Z83:AC83"/>
    <mergeCell ref="AD83:AF83"/>
    <mergeCell ref="AG83:AI83"/>
    <mergeCell ref="V82:Y82"/>
    <mergeCell ref="Z82:AC82"/>
    <mergeCell ref="AG92:AI92"/>
    <mergeCell ref="V93:Y93"/>
    <mergeCell ref="Z93:AC93"/>
    <mergeCell ref="AD93:AF93"/>
    <mergeCell ref="AG93:AI93"/>
    <mergeCell ref="V92:Y92"/>
    <mergeCell ref="Z92:AC92"/>
    <mergeCell ref="AD90:AF90"/>
    <mergeCell ref="AG90:AI90"/>
    <mergeCell ref="V91:Y91"/>
    <mergeCell ref="Z91:AC91"/>
    <mergeCell ref="AD91:AF91"/>
    <mergeCell ref="AG91:AI91"/>
    <mergeCell ref="V90:Y90"/>
    <mergeCell ref="Z90:AC90"/>
    <mergeCell ref="AD88:AF88"/>
    <mergeCell ref="AG88:AI88"/>
    <mergeCell ref="V89:Y89"/>
    <mergeCell ref="Z89:AC89"/>
    <mergeCell ref="AD89:AF89"/>
    <mergeCell ref="AG89:AI89"/>
    <mergeCell ref="V88:Y88"/>
    <mergeCell ref="Z88:AC88"/>
    <mergeCell ref="A101:B135"/>
    <mergeCell ref="H112:O112"/>
    <mergeCell ref="P104:R104"/>
    <mergeCell ref="S104:X104"/>
    <mergeCell ref="A100:C100"/>
    <mergeCell ref="AD96:AF96"/>
    <mergeCell ref="AG96:AI96"/>
    <mergeCell ref="V96:Y96"/>
    <mergeCell ref="Z96:AC96"/>
    <mergeCell ref="AD94:AF94"/>
    <mergeCell ref="AG94:AI94"/>
    <mergeCell ref="V95:Y95"/>
    <mergeCell ref="Z95:AC95"/>
    <mergeCell ref="AD95:AF95"/>
    <mergeCell ref="AG95:AI95"/>
    <mergeCell ref="V94:Y94"/>
    <mergeCell ref="Z94:AC94"/>
    <mergeCell ref="AG112:AI112"/>
    <mergeCell ref="AG113:AI113"/>
    <mergeCell ref="P112:S112"/>
    <mergeCell ref="T112:W112"/>
    <mergeCell ref="AG110:AI110"/>
    <mergeCell ref="AG111:AI111"/>
    <mergeCell ref="F110:O110"/>
    <mergeCell ref="P110:S110"/>
    <mergeCell ref="T110:W110"/>
    <mergeCell ref="AG108:AI108"/>
    <mergeCell ref="AG109:AI109"/>
    <mergeCell ref="F108:O108"/>
    <mergeCell ref="P108:S108"/>
    <mergeCell ref="T108:W108"/>
    <mergeCell ref="AG106:AI106"/>
    <mergeCell ref="AG107:AI107"/>
    <mergeCell ref="C106:C135"/>
    <mergeCell ref="AG122:AI122"/>
    <mergeCell ref="AG123:AI123"/>
    <mergeCell ref="P122:S122"/>
    <mergeCell ref="T122:W122"/>
    <mergeCell ref="AG120:AI120"/>
    <mergeCell ref="AG121:AI121"/>
    <mergeCell ref="P120:S120"/>
    <mergeCell ref="T120:W120"/>
    <mergeCell ref="AG118:AI118"/>
    <mergeCell ref="AG119:AI119"/>
    <mergeCell ref="P118:S118"/>
    <mergeCell ref="T118:W118"/>
    <mergeCell ref="AG116:AI116"/>
    <mergeCell ref="AG117:AI117"/>
    <mergeCell ref="P116:S116"/>
    <mergeCell ref="T116:W116"/>
    <mergeCell ref="AG114:AI114"/>
    <mergeCell ref="AG115:AI115"/>
    <mergeCell ref="P114:S114"/>
    <mergeCell ref="T114:W114"/>
    <mergeCell ref="AG134:AI134"/>
    <mergeCell ref="AG135:AI135"/>
    <mergeCell ref="P134:S134"/>
    <mergeCell ref="AG132:AI132"/>
    <mergeCell ref="AG133:AI133"/>
    <mergeCell ref="P132:S132"/>
    <mergeCell ref="AG130:AI130"/>
    <mergeCell ref="AG131:AI131"/>
    <mergeCell ref="P130:S130"/>
    <mergeCell ref="AG128:AI128"/>
    <mergeCell ref="AG129:AI129"/>
    <mergeCell ref="P128:S128"/>
    <mergeCell ref="AG126:AI126"/>
    <mergeCell ref="AG127:AI127"/>
    <mergeCell ref="P126:S126"/>
    <mergeCell ref="T126:W126"/>
    <mergeCell ref="AG124:AI124"/>
    <mergeCell ref="AG125:AI125"/>
    <mergeCell ref="P124:S124"/>
    <mergeCell ref="T124:W124"/>
    <mergeCell ref="AD65:AF69"/>
    <mergeCell ref="V63:Y64"/>
    <mergeCell ref="AD63:AF64"/>
    <mergeCell ref="I70:U70"/>
    <mergeCell ref="D71:U71"/>
    <mergeCell ref="D72:U72"/>
    <mergeCell ref="I65:M69"/>
    <mergeCell ref="N65:P67"/>
    <mergeCell ref="N68:P69"/>
    <mergeCell ref="I89:U89"/>
    <mergeCell ref="I88:U88"/>
    <mergeCell ref="I87:U87"/>
    <mergeCell ref="I86:U86"/>
    <mergeCell ref="I85:U85"/>
    <mergeCell ref="I84:U84"/>
    <mergeCell ref="I83:U83"/>
    <mergeCell ref="I82:U82"/>
    <mergeCell ref="Y103:AC103"/>
    <mergeCell ref="Y104:AC104"/>
    <mergeCell ref="D101:E104"/>
    <mergeCell ref="AE106:AF106"/>
    <mergeCell ref="P105:R105"/>
    <mergeCell ref="A58:C70"/>
    <mergeCell ref="A71:C96"/>
    <mergeCell ref="D58:H62"/>
    <mergeCell ref="D63:H70"/>
    <mergeCell ref="I58:P59"/>
    <mergeCell ref="I60:P61"/>
    <mergeCell ref="I62:U62"/>
    <mergeCell ref="I63:P64"/>
    <mergeCell ref="AD92:AF92"/>
    <mergeCell ref="AD86:AF86"/>
    <mergeCell ref="AD80:AF80"/>
    <mergeCell ref="AD74:AF74"/>
    <mergeCell ref="AD62:AF62"/>
    <mergeCell ref="D95:U95"/>
    <mergeCell ref="D96:U96"/>
    <mergeCell ref="D73:H76"/>
    <mergeCell ref="D77:H80"/>
    <mergeCell ref="D81:H90"/>
    <mergeCell ref="I75:U75"/>
    <mergeCell ref="I74:U74"/>
    <mergeCell ref="D91:U91"/>
    <mergeCell ref="D92:U92"/>
    <mergeCell ref="D93:U93"/>
    <mergeCell ref="D94:U94"/>
    <mergeCell ref="I81:U81"/>
    <mergeCell ref="I80:U80"/>
    <mergeCell ref="I79:U79"/>
    <mergeCell ref="I78:U78"/>
    <mergeCell ref="I77:U77"/>
    <mergeCell ref="I76:U76"/>
    <mergeCell ref="I73:U73"/>
    <mergeCell ref="I90:U90"/>
    <mergeCell ref="C101:C105"/>
    <mergeCell ref="K101:AI101"/>
    <mergeCell ref="F102:O102"/>
    <mergeCell ref="F103:O103"/>
    <mergeCell ref="F104:O104"/>
    <mergeCell ref="D105:O105"/>
    <mergeCell ref="P103:R103"/>
    <mergeCell ref="S103:X103"/>
    <mergeCell ref="AD103:AI103"/>
    <mergeCell ref="P102:R102"/>
    <mergeCell ref="S102:X102"/>
    <mergeCell ref="D100:O100"/>
    <mergeCell ref="F101:J101"/>
    <mergeCell ref="P100:AI100"/>
    <mergeCell ref="AA108:AD108"/>
    <mergeCell ref="F109:O109"/>
    <mergeCell ref="P109:S109"/>
    <mergeCell ref="T109:W109"/>
    <mergeCell ref="AA109:AD109"/>
    <mergeCell ref="P107:S107"/>
    <mergeCell ref="T107:W107"/>
    <mergeCell ref="AA107:AD107"/>
    <mergeCell ref="F107:O107"/>
    <mergeCell ref="D107:E110"/>
    <mergeCell ref="AE107:AF110"/>
    <mergeCell ref="X107:Z109"/>
    <mergeCell ref="AD104:AI104"/>
    <mergeCell ref="Y105:AC105"/>
    <mergeCell ref="AD105:AI105"/>
    <mergeCell ref="D106:O106"/>
    <mergeCell ref="X106:Z106"/>
    <mergeCell ref="AA106:AD106"/>
    <mergeCell ref="S105:X105"/>
    <mergeCell ref="X116:Z116"/>
    <mergeCell ref="AA116:AD116"/>
    <mergeCell ref="P117:S117"/>
    <mergeCell ref="T117:W117"/>
    <mergeCell ref="X117:Z117"/>
    <mergeCell ref="AA117:AD117"/>
    <mergeCell ref="AA114:AD114"/>
    <mergeCell ref="P115:S115"/>
    <mergeCell ref="T115:W115"/>
    <mergeCell ref="AA115:AD115"/>
    <mergeCell ref="X112:Z112"/>
    <mergeCell ref="AA112:AD112"/>
    <mergeCell ref="P113:S113"/>
    <mergeCell ref="T113:W113"/>
    <mergeCell ref="X113:Z113"/>
    <mergeCell ref="AA113:AD113"/>
    <mergeCell ref="X110:Z110"/>
    <mergeCell ref="AA110:AD110"/>
    <mergeCell ref="P111:S111"/>
    <mergeCell ref="T111:W111"/>
    <mergeCell ref="X111:Z111"/>
    <mergeCell ref="AA111:AD111"/>
    <mergeCell ref="AA124:AD124"/>
    <mergeCell ref="P125:S125"/>
    <mergeCell ref="T125:W125"/>
    <mergeCell ref="AA125:AD125"/>
    <mergeCell ref="X122:Z122"/>
    <mergeCell ref="AA122:AD122"/>
    <mergeCell ref="P123:S123"/>
    <mergeCell ref="T123:W123"/>
    <mergeCell ref="AA123:AD123"/>
    <mergeCell ref="AE123:AF123"/>
    <mergeCell ref="X120:Z120"/>
    <mergeCell ref="AA120:AD120"/>
    <mergeCell ref="P121:S121"/>
    <mergeCell ref="T121:W121"/>
    <mergeCell ref="X121:Z121"/>
    <mergeCell ref="AA121:AD121"/>
    <mergeCell ref="X118:Z118"/>
    <mergeCell ref="AA118:AD118"/>
    <mergeCell ref="P119:S119"/>
    <mergeCell ref="T119:W119"/>
    <mergeCell ref="X119:Z119"/>
    <mergeCell ref="AA119:AD119"/>
    <mergeCell ref="AE135:AF135"/>
    <mergeCell ref="AA132:AD132"/>
    <mergeCell ref="AE132:AF132"/>
    <mergeCell ref="P133:S133"/>
    <mergeCell ref="AA133:AD133"/>
    <mergeCell ref="AE133:AF133"/>
    <mergeCell ref="AA130:AD130"/>
    <mergeCell ref="AE130:AF130"/>
    <mergeCell ref="P131:S131"/>
    <mergeCell ref="AA131:AD131"/>
    <mergeCell ref="AE131:AF131"/>
    <mergeCell ref="AA128:AD128"/>
    <mergeCell ref="AE128:AF128"/>
    <mergeCell ref="P129:S129"/>
    <mergeCell ref="AA129:AD129"/>
    <mergeCell ref="AE129:AF129"/>
    <mergeCell ref="AA126:AD126"/>
    <mergeCell ref="P127:S127"/>
    <mergeCell ref="T127:W127"/>
    <mergeCell ref="X127:Z127"/>
    <mergeCell ref="AA127:AD127"/>
    <mergeCell ref="D134:O134"/>
    <mergeCell ref="D135:O135"/>
    <mergeCell ref="D128:O133"/>
    <mergeCell ref="A136:AI136"/>
    <mergeCell ref="A138:AI138"/>
    <mergeCell ref="A137:AI137"/>
    <mergeCell ref="T132:Z132"/>
    <mergeCell ref="T133:Z133"/>
    <mergeCell ref="T134:Z134"/>
    <mergeCell ref="T135:Z135"/>
    <mergeCell ref="H111:O111"/>
    <mergeCell ref="D111:E127"/>
    <mergeCell ref="H125:O125"/>
    <mergeCell ref="H126:O126"/>
    <mergeCell ref="H127:O127"/>
    <mergeCell ref="H122:O122"/>
    <mergeCell ref="H123:K124"/>
    <mergeCell ref="L123:O123"/>
    <mergeCell ref="L124:O124"/>
    <mergeCell ref="H119:O119"/>
    <mergeCell ref="H120:O120"/>
    <mergeCell ref="H121:O121"/>
    <mergeCell ref="H116:O116"/>
    <mergeCell ref="H117:O117"/>
    <mergeCell ref="H118:O118"/>
    <mergeCell ref="H113:O113"/>
    <mergeCell ref="H114:O114"/>
    <mergeCell ref="H115:O115"/>
    <mergeCell ref="AA134:AD134"/>
    <mergeCell ref="AE134:AF134"/>
    <mergeCell ref="P135:S135"/>
    <mergeCell ref="AA135:AD135"/>
    <mergeCell ref="R144:AI144"/>
    <mergeCell ref="R145:AI145"/>
    <mergeCell ref="A147:AI147"/>
    <mergeCell ref="A148:AI148"/>
    <mergeCell ref="A141:Z141"/>
    <mergeCell ref="A142:D143"/>
    <mergeCell ref="A144:Q144"/>
    <mergeCell ref="A145:Q145"/>
    <mergeCell ref="AA142:AI143"/>
    <mergeCell ref="AA141:AI141"/>
    <mergeCell ref="E143:J143"/>
    <mergeCell ref="K143:Q143"/>
    <mergeCell ref="R143:U143"/>
    <mergeCell ref="V143:Z143"/>
    <mergeCell ref="AE139:AI139"/>
    <mergeCell ref="Z139:AD139"/>
    <mergeCell ref="A140:AI140"/>
    <mergeCell ref="E142:J142"/>
    <mergeCell ref="K142:Q142"/>
    <mergeCell ref="R142:U142"/>
    <mergeCell ref="V142:Z142"/>
    <mergeCell ref="V139:Y139"/>
    <mergeCell ref="E175:AD175"/>
    <mergeCell ref="C174:D176"/>
    <mergeCell ref="E176:AD176"/>
    <mergeCell ref="E170:AD170"/>
    <mergeCell ref="E207:AD207"/>
    <mergeCell ref="E208:AD208"/>
    <mergeCell ref="B192:D209"/>
    <mergeCell ref="E197:AD197"/>
    <mergeCell ref="E198:AD198"/>
    <mergeCell ref="E199:AD199"/>
    <mergeCell ref="E200:AD200"/>
    <mergeCell ref="E179:AD179"/>
    <mergeCell ref="A2:AH2"/>
    <mergeCell ref="Y102:AI102"/>
    <mergeCell ref="X114:Z115"/>
    <mergeCell ref="P106:W106"/>
    <mergeCell ref="T128:Z128"/>
    <mergeCell ref="T129:Z129"/>
    <mergeCell ref="T130:Z130"/>
    <mergeCell ref="T131:Z131"/>
    <mergeCell ref="A149:AI149"/>
    <mergeCell ref="F111:G113"/>
    <mergeCell ref="F123:G127"/>
    <mergeCell ref="F117:G122"/>
    <mergeCell ref="F114:G116"/>
    <mergeCell ref="X123:Z126"/>
    <mergeCell ref="AE124:AF127"/>
    <mergeCell ref="AE117:AF122"/>
    <mergeCell ref="AE114:AF116"/>
    <mergeCell ref="AE111:AF113"/>
    <mergeCell ref="A146:Q146"/>
    <mergeCell ref="R146:AI146"/>
    <mergeCell ref="B169:AD169"/>
    <mergeCell ref="B170:B176"/>
    <mergeCell ref="C170:D170"/>
    <mergeCell ref="C171:D173"/>
    <mergeCell ref="E201:AD201"/>
    <mergeCell ref="E202:AD202"/>
    <mergeCell ref="E203:AD203"/>
    <mergeCell ref="E204:AD204"/>
    <mergeCell ref="E205:AD205"/>
    <mergeCell ref="E206:AD206"/>
    <mergeCell ref="E190:M190"/>
    <mergeCell ref="N190:P190"/>
    <mergeCell ref="Q190:AD190"/>
    <mergeCell ref="E192:AD192"/>
    <mergeCell ref="E193:AD193"/>
    <mergeCell ref="E194:AD194"/>
    <mergeCell ref="E195:AD195"/>
    <mergeCell ref="E196:AD196"/>
    <mergeCell ref="E188:M188"/>
    <mergeCell ref="N188:P188"/>
    <mergeCell ref="Q188:AD188"/>
    <mergeCell ref="E189:M189"/>
    <mergeCell ref="N189:P189"/>
    <mergeCell ref="Q189:AD189"/>
    <mergeCell ref="E180:AD180"/>
    <mergeCell ref="E181:AD181"/>
    <mergeCell ref="E185:AD185"/>
    <mergeCell ref="E186:AD186"/>
    <mergeCell ref="E171:AD171"/>
    <mergeCell ref="E172:AD172"/>
    <mergeCell ref="E173:AD173"/>
    <mergeCell ref="E174:AD174"/>
    <mergeCell ref="B163:AI163"/>
    <mergeCell ref="B164:AI164"/>
    <mergeCell ref="B165:AI165"/>
    <mergeCell ref="B166:AI166"/>
    <mergeCell ref="B167:AI167"/>
    <mergeCell ref="B168:AI168"/>
    <mergeCell ref="B210:D210"/>
    <mergeCell ref="B211:D212"/>
    <mergeCell ref="E212:AD212"/>
    <mergeCell ref="B155:AI155"/>
    <mergeCell ref="B157:AI157"/>
    <mergeCell ref="B158:AI158"/>
    <mergeCell ref="B159:AI159"/>
    <mergeCell ref="B160:AI160"/>
    <mergeCell ref="B161:AI161"/>
    <mergeCell ref="B162:AI162"/>
    <mergeCell ref="B185:C191"/>
    <mergeCell ref="D185:D187"/>
    <mergeCell ref="E187:AD187"/>
    <mergeCell ref="D188:D191"/>
    <mergeCell ref="E191:M191"/>
    <mergeCell ref="N191:P191"/>
    <mergeCell ref="Q191:AD191"/>
    <mergeCell ref="B178:AD178"/>
    <mergeCell ref="B179:D180"/>
    <mergeCell ref="B181:D182"/>
    <mergeCell ref="E182:AD182"/>
    <mergeCell ref="B183:D184"/>
    <mergeCell ref="E183:AD184"/>
    <mergeCell ref="E209:AD209"/>
    <mergeCell ref="E210:AD210"/>
    <mergeCell ref="E211:AD211"/>
    <mergeCell ref="B286:AD286"/>
    <mergeCell ref="B223:E224"/>
    <mergeCell ref="F223:AD223"/>
    <mergeCell ref="F224:AD224"/>
    <mergeCell ref="B225:E226"/>
    <mergeCell ref="E252:AD252"/>
    <mergeCell ref="E253:AD253"/>
    <mergeCell ref="E254:AD254"/>
    <mergeCell ref="E255:AD255"/>
    <mergeCell ref="E256:AD256"/>
    <mergeCell ref="E257:AD257"/>
    <mergeCell ref="E246:AD246"/>
    <mergeCell ref="E247:AD247"/>
    <mergeCell ref="E248:AD248"/>
    <mergeCell ref="E249:AD249"/>
    <mergeCell ref="E250:AD250"/>
    <mergeCell ref="E251:AD251"/>
    <mergeCell ref="E240:AD240"/>
    <mergeCell ref="E241:AD241"/>
    <mergeCell ref="E242:AD242"/>
    <mergeCell ref="E243:AD243"/>
    <mergeCell ref="E244:AD244"/>
    <mergeCell ref="E245:AD245"/>
    <mergeCell ref="E230:AD230"/>
    <mergeCell ref="E233:AD233"/>
    <mergeCell ref="E234:AD234"/>
    <mergeCell ref="E235:AD235"/>
    <mergeCell ref="F225:AD225"/>
    <mergeCell ref="F226:AD226"/>
    <mergeCell ref="B228:AD228"/>
    <mergeCell ref="F229:AD229"/>
    <mergeCell ref="B230:D231"/>
    <mergeCell ref="B295:F295"/>
    <mergeCell ref="G295:AD295"/>
    <mergeCell ref="B296:F297"/>
    <mergeCell ref="G296:AD297"/>
    <mergeCell ref="B298:F298"/>
    <mergeCell ref="G298:AD298"/>
    <mergeCell ref="B292:C293"/>
    <mergeCell ref="D292:F293"/>
    <mergeCell ref="G292:AD292"/>
    <mergeCell ref="G293:AD293"/>
    <mergeCell ref="B294:F294"/>
    <mergeCell ref="G294:AD294"/>
    <mergeCell ref="B288:F288"/>
    <mergeCell ref="G288:AD288"/>
    <mergeCell ref="B289:F290"/>
    <mergeCell ref="G289:AD289"/>
    <mergeCell ref="G290:AD290"/>
    <mergeCell ref="B291:F291"/>
    <mergeCell ref="G291:AD291"/>
    <mergeCell ref="G316:AD316"/>
    <mergeCell ref="G317:AD317"/>
    <mergeCell ref="G318:AD318"/>
    <mergeCell ref="B305:F305"/>
    <mergeCell ref="G305:AD305"/>
    <mergeCell ref="B306:F306"/>
    <mergeCell ref="G306:AD306"/>
    <mergeCell ref="B307:C320"/>
    <mergeCell ref="D307:F307"/>
    <mergeCell ref="G307:AD307"/>
    <mergeCell ref="D308:F313"/>
    <mergeCell ref="G308:AD308"/>
    <mergeCell ref="G309:AD309"/>
    <mergeCell ref="B299:F300"/>
    <mergeCell ref="G299:AD300"/>
    <mergeCell ref="B301:F302"/>
    <mergeCell ref="G301:AD302"/>
    <mergeCell ref="B303:F304"/>
    <mergeCell ref="G303:AD304"/>
    <mergeCell ref="E231:AD231"/>
    <mergeCell ref="B232:D233"/>
    <mergeCell ref="E232:AD232"/>
    <mergeCell ref="B234:D248"/>
    <mergeCell ref="E236:AD236"/>
    <mergeCell ref="E237:AD237"/>
    <mergeCell ref="E238:AD238"/>
    <mergeCell ref="E239:AD239"/>
    <mergeCell ref="B325:AD325"/>
    <mergeCell ref="B326:AD326"/>
    <mergeCell ref="B327:AD327"/>
    <mergeCell ref="B328:AD328"/>
    <mergeCell ref="B329:AD329"/>
    <mergeCell ref="B218:AD218"/>
    <mergeCell ref="B220:E222"/>
    <mergeCell ref="F220:AD220"/>
    <mergeCell ref="F221:AD221"/>
    <mergeCell ref="F222:AD222"/>
    <mergeCell ref="G319:AD319"/>
    <mergeCell ref="D320:F320"/>
    <mergeCell ref="G320:AD320"/>
    <mergeCell ref="B321:F321"/>
    <mergeCell ref="G321:AD321"/>
    <mergeCell ref="B323:AD323"/>
    <mergeCell ref="G310:AD310"/>
    <mergeCell ref="G311:AD311"/>
    <mergeCell ref="G312:AD312"/>
    <mergeCell ref="G313:AD313"/>
    <mergeCell ref="D314:F319"/>
    <mergeCell ref="G314:AD314"/>
    <mergeCell ref="G315:AD315"/>
    <mergeCell ref="B277:AD277"/>
    <mergeCell ref="B278:AD278"/>
    <mergeCell ref="B279:AD279"/>
    <mergeCell ref="B280:AD280"/>
    <mergeCell ref="B281:AD281"/>
    <mergeCell ref="B282:AD282"/>
    <mergeCell ref="E269:AD269"/>
    <mergeCell ref="B270:D272"/>
    <mergeCell ref="E270:AD270"/>
    <mergeCell ref="E271:AD271"/>
    <mergeCell ref="E272:AD272"/>
    <mergeCell ref="B275:AD275"/>
    <mergeCell ref="B249:D254"/>
    <mergeCell ref="B255:D269"/>
    <mergeCell ref="E261:AD261"/>
    <mergeCell ref="E262:AD262"/>
    <mergeCell ref="E263:AD263"/>
    <mergeCell ref="E264:AD264"/>
    <mergeCell ref="E265:AD265"/>
    <mergeCell ref="E266:AD266"/>
    <mergeCell ref="E267:AD267"/>
    <mergeCell ref="E268:AD268"/>
    <mergeCell ref="E258:AD258"/>
    <mergeCell ref="E259:AD259"/>
    <mergeCell ref="E260:AD260"/>
  </mergeCells>
  <phoneticPr fontId="2" type="noConversion"/>
  <dataValidations count="6">
    <dataValidation type="list" allowBlank="1" showInputMessage="1" showErrorMessage="1" sqref="H19:M19 H21:M21 H23:M23 H25:M25 H27:M27 H29:M29 H31:M31 H33:M33 H17:M17">
      <formula1>$AK$28:$AK$29</formula1>
    </dataValidation>
    <dataValidation type="list" allowBlank="1" showInputMessage="1" showErrorMessage="1" sqref="L18:M18 L20:M20 L30:M30 L22:M22 L24:M24 L32:M32 L26:M26 L28:M28 L34:M34">
      <formula1>$AK$19:$AK$22</formula1>
    </dataValidation>
    <dataValidation type="list" allowBlank="1" showInputMessage="1" showErrorMessage="1" sqref="H18 J18">
      <formula1>$AK$28:$AK$33</formula1>
    </dataValidation>
    <dataValidation type="list" allowBlank="1" showInputMessage="1" showErrorMessage="1" sqref="B19:C19 B27:C27 B33:C33 B25:C25 B23:C23 B21:C21 B29:C29 B31:C31">
      <formula1>$AK$19:$AK$27</formula1>
    </dataValidation>
    <dataValidation type="list" allowBlank="1" showInputMessage="1" showErrorMessage="1" sqref="B18:C18 B20:C20 B22:C22 B24:C24 B34:C34 B26:C26 B28:C28 B30:C30 B32:C32">
      <formula1>$AL$19:$AL$21</formula1>
    </dataValidation>
    <dataValidation type="list" allowBlank="1" showInputMessage="1" showErrorMessage="1" sqref="B17 B35">
      <formula1>"'0,1,2,3,4,5,6"</formula1>
    </dataValidation>
  </dataValidations>
  <printOptions horizontalCentered="1"/>
  <pageMargins left="0.21" right="0.17" top="0.41" bottom="0.26" header="0.28999999999999998" footer="0.33"/>
  <pageSetup paperSize="9" scale="63" orientation="portrait" r:id="rId1"/>
  <headerFooter alignWithMargins="0"/>
  <rowBreaks count="2" manualBreakCount="2">
    <brk id="50" max="34" man="1"/>
    <brk id="97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Normal="100" zoomScaleSheetLayoutView="100" workbookViewId="0">
      <selection activeCell="A2" sqref="A2:AB2"/>
    </sheetView>
  </sheetViews>
  <sheetFormatPr defaultRowHeight="15" customHeight="1" x14ac:dyDescent="0.15"/>
  <cols>
    <col min="1" max="6" width="5.33203125" style="54" customWidth="1"/>
    <col min="7" max="7" width="6.6640625" style="54" customWidth="1"/>
    <col min="8" max="8" width="7.6640625" style="54" customWidth="1"/>
    <col min="9" max="10" width="8.33203125" style="54" customWidth="1"/>
    <col min="11" max="28" width="5.1640625" style="54" customWidth="1"/>
    <col min="29" max="29" width="8.83203125" style="54" customWidth="1"/>
    <col min="30" max="30" width="9.33203125" style="54"/>
    <col min="31" max="32" width="0" style="54" hidden="1" customWidth="1"/>
    <col min="33" max="16384" width="9.33203125" style="54"/>
  </cols>
  <sheetData>
    <row r="1" spans="1:32" ht="11.25" customHeight="1" x14ac:dyDescent="0.15">
      <c r="A1" s="54" t="s">
        <v>582</v>
      </c>
      <c r="AB1" s="55"/>
    </row>
    <row r="2" spans="1:32" ht="33" customHeight="1" x14ac:dyDescent="0.15">
      <c r="A2" s="718" t="s">
        <v>583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20"/>
    </row>
    <row r="3" spans="1:32" ht="32.25" customHeight="1" x14ac:dyDescent="0.15">
      <c r="A3" s="682" t="s">
        <v>584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 t="s">
        <v>585</v>
      </c>
      <c r="O3" s="677"/>
      <c r="P3" s="677"/>
      <c r="Q3" s="677"/>
      <c r="R3" s="677"/>
      <c r="S3" s="677"/>
      <c r="T3" s="677"/>
      <c r="U3" s="677"/>
      <c r="V3" s="721" t="str">
        <f>LEFT('공제신고서(필수)'!W6,6)</f>
        <v/>
      </c>
      <c r="W3" s="721"/>
      <c r="X3" s="721"/>
      <c r="Y3" s="721"/>
      <c r="Z3" s="721"/>
      <c r="AA3" s="721"/>
      <c r="AB3" s="722"/>
    </row>
    <row r="4" spans="1:32" ht="32.25" customHeight="1" x14ac:dyDescent="0.15">
      <c r="A4" s="701" t="s">
        <v>586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 t="s">
        <v>587</v>
      </c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723"/>
    </row>
    <row r="5" spans="1:32" ht="7.5" customHeight="1" x14ac:dyDescent="0.15">
      <c r="A5" s="695"/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</row>
    <row r="6" spans="1:32" ht="26.25" customHeight="1" x14ac:dyDescent="0.15">
      <c r="A6" s="712" t="s">
        <v>588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4"/>
    </row>
    <row r="7" spans="1:32" ht="26.25" customHeight="1" x14ac:dyDescent="0.15">
      <c r="A7" s="715" t="s">
        <v>589</v>
      </c>
      <c r="B7" s="715"/>
      <c r="C7" s="715"/>
      <c r="D7" s="715"/>
      <c r="E7" s="715"/>
      <c r="F7" s="715"/>
      <c r="G7" s="715"/>
      <c r="H7" s="715"/>
      <c r="I7" s="716"/>
      <c r="J7" s="683" t="s">
        <v>590</v>
      </c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</row>
    <row r="8" spans="1:32" ht="78" customHeight="1" x14ac:dyDescent="0.15">
      <c r="A8" s="655" t="s">
        <v>591</v>
      </c>
      <c r="B8" s="638"/>
      <c r="C8" s="656" t="s">
        <v>592</v>
      </c>
      <c r="D8" s="638"/>
      <c r="E8" s="656" t="s">
        <v>593</v>
      </c>
      <c r="F8" s="638"/>
      <c r="G8" s="656" t="s">
        <v>594</v>
      </c>
      <c r="H8" s="656"/>
      <c r="I8" s="656" t="s">
        <v>595</v>
      </c>
      <c r="J8" s="656"/>
      <c r="K8" s="709" t="s">
        <v>596</v>
      </c>
      <c r="L8" s="709"/>
      <c r="M8" s="709"/>
      <c r="N8" s="709" t="s">
        <v>597</v>
      </c>
      <c r="O8" s="709"/>
      <c r="P8" s="709"/>
      <c r="Q8" s="709" t="s">
        <v>598</v>
      </c>
      <c r="R8" s="709"/>
      <c r="S8" s="709"/>
      <c r="T8" s="709" t="s">
        <v>599</v>
      </c>
      <c r="U8" s="709"/>
      <c r="V8" s="709"/>
      <c r="W8" s="700" t="s">
        <v>600</v>
      </c>
      <c r="X8" s="700"/>
      <c r="Y8" s="700"/>
      <c r="Z8" s="700" t="s">
        <v>601</v>
      </c>
      <c r="AA8" s="710"/>
      <c r="AB8" s="711"/>
    </row>
    <row r="9" spans="1:32" ht="18.75" customHeight="1" x14ac:dyDescent="0.15">
      <c r="A9" s="704">
        <v>1</v>
      </c>
      <c r="B9" s="705"/>
      <c r="C9" s="638">
        <v>0</v>
      </c>
      <c r="D9" s="638"/>
      <c r="E9" s="638">
        <f>G3</f>
        <v>0</v>
      </c>
      <c r="F9" s="638"/>
      <c r="G9" s="708" t="str">
        <f>V3</f>
        <v/>
      </c>
      <c r="H9" s="638"/>
      <c r="I9" s="635" t="s">
        <v>602</v>
      </c>
      <c r="J9" s="635"/>
      <c r="K9" s="633">
        <f>SUM(N9:AB9)</f>
        <v>0</v>
      </c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4"/>
      <c r="AC9" s="54" t="s">
        <v>704</v>
      </c>
      <c r="AE9" s="54">
        <v>1</v>
      </c>
      <c r="AF9" s="54">
        <v>0</v>
      </c>
    </row>
    <row r="10" spans="1:32" ht="18.75" customHeight="1" x14ac:dyDescent="0.15">
      <c r="A10" s="706"/>
      <c r="B10" s="707"/>
      <c r="C10" s="638"/>
      <c r="D10" s="638"/>
      <c r="E10" s="638"/>
      <c r="F10" s="638"/>
      <c r="G10" s="638"/>
      <c r="H10" s="638"/>
      <c r="I10" s="635" t="s">
        <v>603</v>
      </c>
      <c r="J10" s="635"/>
      <c r="K10" s="633">
        <f t="shared" ref="K10:K22" si="0">SUM(N10:AB10)</f>
        <v>0</v>
      </c>
      <c r="L10" s="633"/>
      <c r="M10" s="633"/>
      <c r="N10" s="633"/>
      <c r="O10" s="633"/>
      <c r="P10" s="633"/>
      <c r="Q10" s="636"/>
      <c r="R10" s="636"/>
      <c r="S10" s="636"/>
      <c r="T10" s="633"/>
      <c r="U10" s="633"/>
      <c r="V10" s="633"/>
      <c r="W10" s="633"/>
      <c r="X10" s="633"/>
      <c r="Y10" s="633"/>
      <c r="Z10" s="633"/>
      <c r="AA10" s="633"/>
      <c r="AB10" s="634"/>
      <c r="AC10" s="54" t="s">
        <v>705</v>
      </c>
      <c r="AE10" s="54">
        <v>9</v>
      </c>
      <c r="AF10" s="54">
        <v>1</v>
      </c>
    </row>
    <row r="11" spans="1:32" ht="18.75" customHeight="1" x14ac:dyDescent="0.15">
      <c r="A11" s="637"/>
      <c r="B11" s="638"/>
      <c r="C11" s="638"/>
      <c r="D11" s="638"/>
      <c r="E11" s="638"/>
      <c r="F11" s="638"/>
      <c r="G11" s="638"/>
      <c r="H11" s="638"/>
      <c r="I11" s="635" t="s">
        <v>602</v>
      </c>
      <c r="J11" s="635"/>
      <c r="K11" s="633">
        <f t="shared" si="0"/>
        <v>0</v>
      </c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4"/>
      <c r="AF11" s="54">
        <v>2</v>
      </c>
    </row>
    <row r="12" spans="1:32" ht="18.75" customHeight="1" x14ac:dyDescent="0.15">
      <c r="A12" s="637"/>
      <c r="B12" s="638"/>
      <c r="C12" s="638"/>
      <c r="D12" s="638"/>
      <c r="E12" s="638"/>
      <c r="F12" s="638"/>
      <c r="G12" s="638"/>
      <c r="H12" s="638"/>
      <c r="I12" s="635" t="s">
        <v>603</v>
      </c>
      <c r="J12" s="635"/>
      <c r="K12" s="633">
        <f t="shared" si="0"/>
        <v>0</v>
      </c>
      <c r="L12" s="633"/>
      <c r="M12" s="633"/>
      <c r="N12" s="633"/>
      <c r="O12" s="633"/>
      <c r="P12" s="633"/>
      <c r="Q12" s="636"/>
      <c r="R12" s="636"/>
      <c r="S12" s="636"/>
      <c r="T12" s="633"/>
      <c r="U12" s="633"/>
      <c r="V12" s="633"/>
      <c r="W12" s="633"/>
      <c r="X12" s="633"/>
      <c r="Y12" s="633"/>
      <c r="Z12" s="633"/>
      <c r="AA12" s="633"/>
      <c r="AB12" s="634"/>
      <c r="AF12" s="54">
        <v>3</v>
      </c>
    </row>
    <row r="13" spans="1:32" ht="18.75" customHeight="1" x14ac:dyDescent="0.15">
      <c r="A13" s="637"/>
      <c r="B13" s="638"/>
      <c r="C13" s="638"/>
      <c r="D13" s="638"/>
      <c r="E13" s="638"/>
      <c r="F13" s="638"/>
      <c r="G13" s="638"/>
      <c r="H13" s="638"/>
      <c r="I13" s="635" t="s">
        <v>602</v>
      </c>
      <c r="J13" s="635"/>
      <c r="K13" s="633">
        <f t="shared" ref="K13:K14" si="1">SUM(N13:AB13)</f>
        <v>0</v>
      </c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4"/>
      <c r="AF13" s="54">
        <v>4</v>
      </c>
    </row>
    <row r="14" spans="1:32" ht="18.75" customHeight="1" x14ac:dyDescent="0.15">
      <c r="A14" s="637"/>
      <c r="B14" s="638"/>
      <c r="C14" s="638"/>
      <c r="D14" s="638"/>
      <c r="E14" s="638"/>
      <c r="F14" s="638"/>
      <c r="G14" s="638"/>
      <c r="H14" s="638"/>
      <c r="I14" s="635" t="s">
        <v>603</v>
      </c>
      <c r="J14" s="635"/>
      <c r="K14" s="633">
        <f t="shared" si="1"/>
        <v>0</v>
      </c>
      <c r="L14" s="633"/>
      <c r="M14" s="633"/>
      <c r="N14" s="633"/>
      <c r="O14" s="633"/>
      <c r="P14" s="633"/>
      <c r="Q14" s="636"/>
      <c r="R14" s="636"/>
      <c r="S14" s="636"/>
      <c r="T14" s="633"/>
      <c r="U14" s="633"/>
      <c r="V14" s="633"/>
      <c r="W14" s="633"/>
      <c r="X14" s="633"/>
      <c r="Y14" s="633"/>
      <c r="Z14" s="633"/>
      <c r="AA14" s="633"/>
      <c r="AB14" s="634"/>
    </row>
    <row r="15" spans="1:32" ht="18.75" customHeight="1" x14ac:dyDescent="0.15">
      <c r="A15" s="637"/>
      <c r="B15" s="638"/>
      <c r="C15" s="638"/>
      <c r="D15" s="638"/>
      <c r="E15" s="638"/>
      <c r="F15" s="638"/>
      <c r="G15" s="638"/>
      <c r="H15" s="638"/>
      <c r="I15" s="635" t="s">
        <v>602</v>
      </c>
      <c r="J15" s="635"/>
      <c r="K15" s="633">
        <f t="shared" si="0"/>
        <v>0</v>
      </c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4"/>
    </row>
    <row r="16" spans="1:32" ht="18.75" customHeight="1" x14ac:dyDescent="0.15">
      <c r="A16" s="637"/>
      <c r="B16" s="638"/>
      <c r="C16" s="638"/>
      <c r="D16" s="638"/>
      <c r="E16" s="638"/>
      <c r="F16" s="638"/>
      <c r="G16" s="638"/>
      <c r="H16" s="638"/>
      <c r="I16" s="635" t="s">
        <v>603</v>
      </c>
      <c r="J16" s="635"/>
      <c r="K16" s="633">
        <f t="shared" si="0"/>
        <v>0</v>
      </c>
      <c r="L16" s="633"/>
      <c r="M16" s="633"/>
      <c r="N16" s="633"/>
      <c r="O16" s="633"/>
      <c r="P16" s="633"/>
      <c r="Q16" s="636"/>
      <c r="R16" s="636"/>
      <c r="S16" s="636"/>
      <c r="T16" s="633"/>
      <c r="U16" s="633"/>
      <c r="V16" s="633"/>
      <c r="W16" s="633"/>
      <c r="X16" s="633"/>
      <c r="Y16" s="633"/>
      <c r="Z16" s="633"/>
      <c r="AA16" s="633"/>
      <c r="AB16" s="634"/>
    </row>
    <row r="17" spans="1:29" ht="18.75" customHeight="1" x14ac:dyDescent="0.15">
      <c r="A17" s="637"/>
      <c r="B17" s="638"/>
      <c r="C17" s="638"/>
      <c r="D17" s="638"/>
      <c r="E17" s="638"/>
      <c r="F17" s="638"/>
      <c r="G17" s="638"/>
      <c r="H17" s="638"/>
      <c r="I17" s="635" t="s">
        <v>602</v>
      </c>
      <c r="J17" s="635"/>
      <c r="K17" s="633">
        <f t="shared" si="0"/>
        <v>0</v>
      </c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4"/>
    </row>
    <row r="18" spans="1:29" ht="18.75" customHeight="1" x14ac:dyDescent="0.15">
      <c r="A18" s="637"/>
      <c r="B18" s="638"/>
      <c r="C18" s="638"/>
      <c r="D18" s="638"/>
      <c r="E18" s="638"/>
      <c r="F18" s="638"/>
      <c r="G18" s="638"/>
      <c r="H18" s="638"/>
      <c r="I18" s="635" t="s">
        <v>603</v>
      </c>
      <c r="J18" s="635"/>
      <c r="K18" s="633">
        <f t="shared" si="0"/>
        <v>0</v>
      </c>
      <c r="L18" s="633"/>
      <c r="M18" s="633"/>
      <c r="N18" s="633"/>
      <c r="O18" s="633"/>
      <c r="P18" s="633"/>
      <c r="Q18" s="636"/>
      <c r="R18" s="636"/>
      <c r="S18" s="636"/>
      <c r="T18" s="633"/>
      <c r="U18" s="633"/>
      <c r="V18" s="633"/>
      <c r="W18" s="633"/>
      <c r="X18" s="633"/>
      <c r="Y18" s="633"/>
      <c r="Z18" s="633"/>
      <c r="AA18" s="633"/>
      <c r="AB18" s="634"/>
    </row>
    <row r="19" spans="1:29" ht="18.75" customHeight="1" x14ac:dyDescent="0.15">
      <c r="A19" s="637"/>
      <c r="B19" s="638"/>
      <c r="C19" s="638"/>
      <c r="D19" s="638"/>
      <c r="E19" s="638"/>
      <c r="F19" s="638"/>
      <c r="G19" s="638"/>
      <c r="H19" s="638"/>
      <c r="I19" s="635" t="s">
        <v>602</v>
      </c>
      <c r="J19" s="635"/>
      <c r="K19" s="633">
        <f t="shared" si="0"/>
        <v>0</v>
      </c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4"/>
    </row>
    <row r="20" spans="1:29" ht="18.75" customHeight="1" x14ac:dyDescent="0.15">
      <c r="A20" s="637"/>
      <c r="B20" s="638"/>
      <c r="C20" s="638"/>
      <c r="D20" s="638"/>
      <c r="E20" s="638"/>
      <c r="F20" s="638"/>
      <c r="G20" s="638"/>
      <c r="H20" s="638"/>
      <c r="I20" s="635" t="s">
        <v>603</v>
      </c>
      <c r="J20" s="635"/>
      <c r="K20" s="633">
        <f t="shared" si="0"/>
        <v>0</v>
      </c>
      <c r="L20" s="633"/>
      <c r="M20" s="633"/>
      <c r="N20" s="633"/>
      <c r="O20" s="633"/>
      <c r="P20" s="633"/>
      <c r="Q20" s="636"/>
      <c r="R20" s="636"/>
      <c r="S20" s="636"/>
      <c r="T20" s="633"/>
      <c r="U20" s="633"/>
      <c r="V20" s="633"/>
      <c r="W20" s="633"/>
      <c r="X20" s="633"/>
      <c r="Y20" s="633"/>
      <c r="Z20" s="633"/>
      <c r="AA20" s="633"/>
      <c r="AB20" s="634"/>
    </row>
    <row r="21" spans="1:29" ht="18.75" customHeight="1" x14ac:dyDescent="0.15">
      <c r="A21" s="637"/>
      <c r="B21" s="638"/>
      <c r="C21" s="638"/>
      <c r="D21" s="638"/>
      <c r="E21" s="638"/>
      <c r="F21" s="638"/>
      <c r="G21" s="638"/>
      <c r="H21" s="638"/>
      <c r="I21" s="635" t="s">
        <v>602</v>
      </c>
      <c r="J21" s="635"/>
      <c r="K21" s="633">
        <f t="shared" si="0"/>
        <v>0</v>
      </c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4"/>
    </row>
    <row r="22" spans="1:29" ht="18.75" customHeight="1" x14ac:dyDescent="0.15">
      <c r="A22" s="637"/>
      <c r="B22" s="638"/>
      <c r="C22" s="638"/>
      <c r="D22" s="638"/>
      <c r="E22" s="638"/>
      <c r="F22" s="638"/>
      <c r="G22" s="638"/>
      <c r="H22" s="638"/>
      <c r="I22" s="635" t="s">
        <v>603</v>
      </c>
      <c r="J22" s="635"/>
      <c r="K22" s="633">
        <f t="shared" si="0"/>
        <v>0</v>
      </c>
      <c r="L22" s="633"/>
      <c r="M22" s="633"/>
      <c r="N22" s="633"/>
      <c r="O22" s="633"/>
      <c r="P22" s="633"/>
      <c r="Q22" s="636"/>
      <c r="R22" s="636"/>
      <c r="S22" s="636"/>
      <c r="T22" s="633"/>
      <c r="U22" s="633"/>
      <c r="V22" s="633"/>
      <c r="W22" s="633"/>
      <c r="X22" s="633"/>
      <c r="Y22" s="633"/>
      <c r="Z22" s="633"/>
      <c r="AA22" s="633"/>
      <c r="AB22" s="634"/>
    </row>
    <row r="23" spans="1:29" ht="20.100000000000001" customHeight="1" x14ac:dyDescent="0.15">
      <c r="A23" s="701" t="s">
        <v>604</v>
      </c>
      <c r="B23" s="665"/>
      <c r="C23" s="665"/>
      <c r="D23" s="665"/>
      <c r="E23" s="665"/>
      <c r="F23" s="665"/>
      <c r="G23" s="665"/>
      <c r="H23" s="665"/>
      <c r="I23" s="665"/>
      <c r="J23" s="665"/>
      <c r="K23" s="702">
        <f>SUM(K9:M22)</f>
        <v>0</v>
      </c>
      <c r="L23" s="702"/>
      <c r="M23" s="702"/>
      <c r="N23" s="692">
        <f t="shared" ref="N23" si="2">SUM(N9:P22)</f>
        <v>0</v>
      </c>
      <c r="O23" s="693"/>
      <c r="P23" s="703"/>
      <c r="Q23" s="692">
        <f t="shared" ref="Q23" si="3">SUM(Q9:S22)</f>
        <v>0</v>
      </c>
      <c r="R23" s="693"/>
      <c r="S23" s="703"/>
      <c r="T23" s="692">
        <f t="shared" ref="T23" si="4">SUM(T9:V22)</f>
        <v>0</v>
      </c>
      <c r="U23" s="693"/>
      <c r="V23" s="703"/>
      <c r="W23" s="692">
        <f t="shared" ref="W23" si="5">SUM(W9:Y22)</f>
        <v>0</v>
      </c>
      <c r="X23" s="693"/>
      <c r="Y23" s="703"/>
      <c r="Z23" s="692">
        <f t="shared" ref="Z23" si="6">SUM(Z9:AB22)</f>
        <v>0</v>
      </c>
      <c r="AA23" s="693"/>
      <c r="AB23" s="694"/>
    </row>
    <row r="24" spans="1:29" ht="10.15" customHeight="1" x14ac:dyDescent="0.15">
      <c r="A24" s="695"/>
      <c r="B24" s="695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695"/>
      <c r="Y24" s="695"/>
      <c r="Z24" s="695"/>
      <c r="AA24" s="695"/>
      <c r="AB24" s="695"/>
    </row>
    <row r="25" spans="1:29" ht="17.25" customHeight="1" x14ac:dyDescent="0.15">
      <c r="A25" s="696" t="s">
        <v>605</v>
      </c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697"/>
      <c r="AB25" s="698"/>
      <c r="AC25" s="54" t="s">
        <v>829</v>
      </c>
    </row>
    <row r="26" spans="1:29" ht="35.25" customHeight="1" x14ac:dyDescent="0.15">
      <c r="A26" s="655" t="s">
        <v>606</v>
      </c>
      <c r="B26" s="656"/>
      <c r="C26" s="656"/>
      <c r="D26" s="656"/>
      <c r="E26" s="656" t="s">
        <v>607</v>
      </c>
      <c r="F26" s="656"/>
      <c r="G26" s="656"/>
      <c r="H26" s="656"/>
      <c r="I26" s="656" t="s">
        <v>608</v>
      </c>
      <c r="J26" s="656"/>
      <c r="K26" s="656"/>
      <c r="L26" s="656"/>
      <c r="M26" s="656" t="s">
        <v>609</v>
      </c>
      <c r="N26" s="656"/>
      <c r="O26" s="656"/>
      <c r="P26" s="638" t="s">
        <v>610</v>
      </c>
      <c r="Q26" s="638"/>
      <c r="R26" s="638"/>
      <c r="S26" s="638"/>
      <c r="T26" s="638"/>
      <c r="U26" s="638"/>
      <c r="V26" s="638"/>
      <c r="W26" s="638"/>
      <c r="X26" s="638"/>
      <c r="Y26" s="690" t="s">
        <v>674</v>
      </c>
      <c r="Z26" s="690"/>
      <c r="AA26" s="690"/>
      <c r="AB26" s="699"/>
    </row>
    <row r="27" spans="1:29" ht="39" customHeight="1" x14ac:dyDescent="0.15">
      <c r="A27" s="655"/>
      <c r="B27" s="656"/>
      <c r="C27" s="656"/>
      <c r="D27" s="656"/>
      <c r="E27" s="656"/>
      <c r="F27" s="656"/>
      <c r="G27" s="656"/>
      <c r="H27" s="656"/>
      <c r="I27" s="656"/>
      <c r="J27" s="656"/>
      <c r="K27" s="656"/>
      <c r="L27" s="656"/>
      <c r="M27" s="656"/>
      <c r="N27" s="656"/>
      <c r="O27" s="656"/>
      <c r="P27" s="700" t="s">
        <v>611</v>
      </c>
      <c r="Q27" s="700"/>
      <c r="R27" s="700"/>
      <c r="S27" s="700" t="s">
        <v>612</v>
      </c>
      <c r="T27" s="700"/>
      <c r="U27" s="700"/>
      <c r="V27" s="700" t="s">
        <v>613</v>
      </c>
      <c r="W27" s="700"/>
      <c r="X27" s="700"/>
      <c r="Y27" s="690"/>
      <c r="Z27" s="690"/>
      <c r="AA27" s="690"/>
      <c r="AB27" s="699"/>
    </row>
    <row r="28" spans="1:29" ht="24" customHeight="1" x14ac:dyDescent="0.15">
      <c r="A28" s="687"/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6"/>
    </row>
    <row r="29" spans="1:29" ht="70.900000000000006" customHeight="1" x14ac:dyDescent="0.15">
      <c r="A29" s="689" t="s">
        <v>675</v>
      </c>
      <c r="B29" s="656"/>
      <c r="C29" s="656"/>
      <c r="D29" s="656"/>
      <c r="E29" s="690" t="s">
        <v>676</v>
      </c>
      <c r="F29" s="638"/>
      <c r="G29" s="638"/>
      <c r="H29" s="638"/>
      <c r="I29" s="690" t="s">
        <v>677</v>
      </c>
      <c r="J29" s="638"/>
      <c r="K29" s="638"/>
      <c r="L29" s="638"/>
      <c r="M29" s="690" t="s">
        <v>678</v>
      </c>
      <c r="N29" s="638"/>
      <c r="O29" s="638"/>
      <c r="P29" s="638"/>
      <c r="Q29" s="638"/>
      <c r="R29" s="690" t="s">
        <v>679</v>
      </c>
      <c r="S29" s="638"/>
      <c r="T29" s="638"/>
      <c r="U29" s="638"/>
      <c r="V29" s="638"/>
      <c r="W29" s="656" t="s">
        <v>680</v>
      </c>
      <c r="X29" s="638"/>
      <c r="Y29" s="638"/>
      <c r="Z29" s="638"/>
      <c r="AA29" s="638"/>
      <c r="AB29" s="691"/>
    </row>
    <row r="30" spans="1:29" ht="17.25" customHeight="1" x14ac:dyDescent="0.15">
      <c r="A30" s="688"/>
      <c r="B30" s="646"/>
      <c r="C30" s="646"/>
      <c r="D30" s="64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8"/>
    </row>
    <row r="31" spans="1:29" ht="18" customHeight="1" x14ac:dyDescent="0.15">
      <c r="A31" s="679" t="s">
        <v>614</v>
      </c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1"/>
    </row>
    <row r="32" spans="1:29" ht="20.25" customHeight="1" x14ac:dyDescent="0.15">
      <c r="A32" s="682" t="s">
        <v>615</v>
      </c>
      <c r="B32" s="677"/>
      <c r="C32" s="677"/>
      <c r="D32" s="677"/>
      <c r="E32" s="677"/>
      <c r="F32" s="677"/>
      <c r="G32" s="677"/>
      <c r="H32" s="677"/>
      <c r="I32" s="677" t="s">
        <v>616</v>
      </c>
      <c r="J32" s="677"/>
      <c r="K32" s="677"/>
      <c r="L32" s="677"/>
      <c r="M32" s="677"/>
      <c r="N32" s="677"/>
      <c r="O32" s="677"/>
      <c r="P32" s="677"/>
      <c r="Q32" s="677"/>
      <c r="R32" s="677" t="s">
        <v>617</v>
      </c>
      <c r="S32" s="677"/>
      <c r="T32" s="677"/>
      <c r="U32" s="683"/>
      <c r="V32" s="669"/>
      <c r="W32" s="670"/>
      <c r="X32" s="670"/>
      <c r="Y32" s="670"/>
      <c r="Z32" s="670"/>
      <c r="AA32" s="670"/>
      <c r="AB32" s="671"/>
    </row>
    <row r="33" spans="1:28" ht="28.5" customHeight="1" x14ac:dyDescent="0.15">
      <c r="A33" s="655" t="s">
        <v>618</v>
      </c>
      <c r="B33" s="638"/>
      <c r="C33" s="638"/>
      <c r="D33" s="638"/>
      <c r="E33" s="638"/>
      <c r="F33" s="638"/>
      <c r="G33" s="638"/>
      <c r="H33" s="638"/>
      <c r="I33" s="684" t="s">
        <v>619</v>
      </c>
      <c r="J33" s="684"/>
      <c r="K33" s="684"/>
      <c r="L33" s="684"/>
      <c r="M33" s="684"/>
      <c r="N33" s="684"/>
      <c r="O33" s="684"/>
      <c r="P33" s="684"/>
      <c r="Q33" s="684"/>
      <c r="R33" s="685"/>
      <c r="S33" s="685"/>
      <c r="T33" s="685"/>
      <c r="U33" s="686"/>
      <c r="V33" s="669"/>
      <c r="W33" s="670"/>
      <c r="X33" s="670"/>
      <c r="Y33" s="670"/>
      <c r="Z33" s="670"/>
      <c r="AA33" s="670"/>
      <c r="AB33" s="671"/>
    </row>
    <row r="34" spans="1:28" ht="28.5" customHeight="1" x14ac:dyDescent="0.15">
      <c r="A34" s="663" t="s">
        <v>620</v>
      </c>
      <c r="B34" s="665"/>
      <c r="C34" s="665"/>
      <c r="D34" s="665"/>
      <c r="E34" s="665"/>
      <c r="F34" s="665"/>
      <c r="G34" s="665"/>
      <c r="H34" s="665"/>
      <c r="I34" s="666" t="s">
        <v>621</v>
      </c>
      <c r="J34" s="666"/>
      <c r="K34" s="666"/>
      <c r="L34" s="666"/>
      <c r="M34" s="666"/>
      <c r="N34" s="666"/>
      <c r="O34" s="666"/>
      <c r="P34" s="666"/>
      <c r="Q34" s="666"/>
      <c r="R34" s="667"/>
      <c r="S34" s="667"/>
      <c r="T34" s="667"/>
      <c r="U34" s="668"/>
      <c r="V34" s="669"/>
      <c r="W34" s="670"/>
      <c r="X34" s="670"/>
      <c r="Y34" s="670"/>
      <c r="Z34" s="670"/>
      <c r="AA34" s="670"/>
      <c r="AB34" s="671"/>
    </row>
    <row r="35" spans="1:28" ht="19.5" customHeight="1" x14ac:dyDescent="0.15">
      <c r="A35" s="672" t="s">
        <v>681</v>
      </c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4"/>
    </row>
    <row r="36" spans="1:28" ht="22.5" customHeight="1" x14ac:dyDescent="0.15">
      <c r="A36" s="675" t="s">
        <v>615</v>
      </c>
      <c r="B36" s="676"/>
      <c r="C36" s="676"/>
      <c r="D36" s="676"/>
      <c r="E36" s="676"/>
      <c r="F36" s="677" t="s">
        <v>622</v>
      </c>
      <c r="G36" s="677"/>
      <c r="H36" s="677"/>
      <c r="I36" s="677"/>
      <c r="J36" s="676" t="s">
        <v>623</v>
      </c>
      <c r="K36" s="676"/>
      <c r="L36" s="676"/>
      <c r="M36" s="676" t="s">
        <v>674</v>
      </c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6"/>
      <c r="AA36" s="676"/>
      <c r="AB36" s="678"/>
    </row>
    <row r="37" spans="1:28" ht="22.5" customHeight="1" x14ac:dyDescent="0.15">
      <c r="A37" s="655" t="s">
        <v>624</v>
      </c>
      <c r="B37" s="656"/>
      <c r="C37" s="656"/>
      <c r="D37" s="656"/>
      <c r="E37" s="656"/>
      <c r="F37" s="638" t="s">
        <v>625</v>
      </c>
      <c r="G37" s="638"/>
      <c r="H37" s="638"/>
      <c r="I37" s="638"/>
      <c r="J37" s="657"/>
      <c r="K37" s="657"/>
      <c r="L37" s="657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8"/>
    </row>
    <row r="38" spans="1:28" ht="22.5" customHeight="1" x14ac:dyDescent="0.15">
      <c r="A38" s="655"/>
      <c r="B38" s="656"/>
      <c r="C38" s="656"/>
      <c r="D38" s="656"/>
      <c r="E38" s="656"/>
      <c r="F38" s="638" t="s">
        <v>626</v>
      </c>
      <c r="G38" s="638"/>
      <c r="H38" s="638"/>
      <c r="I38" s="638"/>
      <c r="J38" s="657"/>
      <c r="K38" s="657"/>
      <c r="L38" s="657"/>
      <c r="M38" s="659" t="s">
        <v>682</v>
      </c>
      <c r="N38" s="659"/>
      <c r="O38" s="659"/>
      <c r="P38" s="659"/>
      <c r="Q38" s="659"/>
      <c r="R38" s="659"/>
      <c r="S38" s="659"/>
      <c r="T38" s="659"/>
      <c r="U38" s="659"/>
      <c r="V38" s="659"/>
      <c r="W38" s="659"/>
      <c r="X38" s="659"/>
      <c r="Y38" s="659"/>
      <c r="Z38" s="659"/>
      <c r="AA38" s="659"/>
      <c r="AB38" s="660"/>
    </row>
    <row r="39" spans="1:28" ht="22.5" customHeight="1" x14ac:dyDescent="0.15">
      <c r="A39" s="655" t="s">
        <v>627</v>
      </c>
      <c r="B39" s="656"/>
      <c r="C39" s="656"/>
      <c r="D39" s="656"/>
      <c r="E39" s="656"/>
      <c r="F39" s="638" t="s">
        <v>625</v>
      </c>
      <c r="G39" s="638"/>
      <c r="H39" s="638"/>
      <c r="I39" s="638"/>
      <c r="J39" s="657"/>
      <c r="K39" s="657"/>
      <c r="L39" s="657"/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59"/>
      <c r="AA39" s="659"/>
      <c r="AB39" s="660"/>
    </row>
    <row r="40" spans="1:28" ht="22.5" customHeight="1" x14ac:dyDescent="0.15">
      <c r="A40" s="663"/>
      <c r="B40" s="664"/>
      <c r="C40" s="664"/>
      <c r="D40" s="664"/>
      <c r="E40" s="664"/>
      <c r="F40" s="644" t="s">
        <v>628</v>
      </c>
      <c r="G40" s="645"/>
      <c r="H40" s="645"/>
      <c r="I40" s="645"/>
      <c r="J40" s="646"/>
      <c r="K40" s="646"/>
      <c r="L40" s="646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2"/>
    </row>
    <row r="41" spans="1:28" ht="15.75" customHeight="1" x14ac:dyDescent="0.15">
      <c r="A41" s="56" t="s">
        <v>629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</row>
    <row r="42" spans="1:28" ht="24.75" customHeight="1" x14ac:dyDescent="0.15">
      <c r="A42" s="647">
        <f ca="1">TODAY()</f>
        <v>42023</v>
      </c>
      <c r="B42" s="648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9"/>
    </row>
    <row r="43" spans="1:28" ht="12" customHeight="1" x14ac:dyDescent="0.15">
      <c r="A43" s="59" t="s">
        <v>630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 t="s">
        <v>631</v>
      </c>
      <c r="R43" s="60"/>
      <c r="S43" s="60"/>
      <c r="T43" s="650">
        <f>G3</f>
        <v>0</v>
      </c>
      <c r="U43" s="650"/>
      <c r="V43" s="650"/>
      <c r="W43" s="650"/>
      <c r="X43" s="60"/>
      <c r="Y43" s="60" t="s">
        <v>632</v>
      </c>
      <c r="Z43" s="60"/>
      <c r="AA43" s="60"/>
      <c r="AB43" s="61"/>
    </row>
    <row r="44" spans="1:28" ht="24" customHeight="1" x14ac:dyDescent="0.15">
      <c r="A44" s="651" t="s">
        <v>830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3"/>
    </row>
    <row r="45" spans="1:28" ht="9" customHeight="1" x14ac:dyDescent="0.15">
      <c r="A45" s="654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</row>
    <row r="46" spans="1:28" ht="45.75" customHeight="1" x14ac:dyDescent="0.15">
      <c r="A46" s="639" t="s">
        <v>633</v>
      </c>
      <c r="B46" s="639"/>
      <c r="C46" s="639"/>
      <c r="D46" s="640" t="s">
        <v>634</v>
      </c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1" t="s">
        <v>635</v>
      </c>
      <c r="AA46" s="639"/>
      <c r="AB46" s="639"/>
    </row>
    <row r="47" spans="1:28" ht="15" customHeight="1" x14ac:dyDescent="0.15">
      <c r="A47" s="642"/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</row>
  </sheetData>
  <mergeCells count="226">
    <mergeCell ref="A2:AB2"/>
    <mergeCell ref="A3:F3"/>
    <mergeCell ref="G3:M3"/>
    <mergeCell ref="N3:U3"/>
    <mergeCell ref="V3:AB3"/>
    <mergeCell ref="A4:F4"/>
    <mergeCell ref="G4:M4"/>
    <mergeCell ref="N4:U4"/>
    <mergeCell ref="V4:AB4"/>
    <mergeCell ref="A5:AB5"/>
    <mergeCell ref="A6:AB6"/>
    <mergeCell ref="A7:I7"/>
    <mergeCell ref="J7:AB7"/>
    <mergeCell ref="A8:B8"/>
    <mergeCell ref="C8:D8"/>
    <mergeCell ref="E8:F8"/>
    <mergeCell ref="G8:H8"/>
    <mergeCell ref="I8:J8"/>
    <mergeCell ref="K8:M8"/>
    <mergeCell ref="K9:M9"/>
    <mergeCell ref="N9:P9"/>
    <mergeCell ref="Q9:S9"/>
    <mergeCell ref="T9:V9"/>
    <mergeCell ref="W9:Y9"/>
    <mergeCell ref="Z9:AB9"/>
    <mergeCell ref="N8:P8"/>
    <mergeCell ref="Q8:S8"/>
    <mergeCell ref="T8:V8"/>
    <mergeCell ref="W8:Y8"/>
    <mergeCell ref="Z8:AB8"/>
    <mergeCell ref="Z10:AB10"/>
    <mergeCell ref="A17:B18"/>
    <mergeCell ref="C17:D18"/>
    <mergeCell ref="E17:F18"/>
    <mergeCell ref="G17:H18"/>
    <mergeCell ref="I17:J17"/>
    <mergeCell ref="K17:M17"/>
    <mergeCell ref="N17:P17"/>
    <mergeCell ref="Q17:S17"/>
    <mergeCell ref="T17:V17"/>
    <mergeCell ref="I10:J10"/>
    <mergeCell ref="K10:M10"/>
    <mergeCell ref="N10:P10"/>
    <mergeCell ref="Q10:S10"/>
    <mergeCell ref="T10:V10"/>
    <mergeCell ref="W10:Y10"/>
    <mergeCell ref="A9:B10"/>
    <mergeCell ref="C9:D10"/>
    <mergeCell ref="E9:F10"/>
    <mergeCell ref="G9:H10"/>
    <mergeCell ref="I9:J9"/>
    <mergeCell ref="W17:Y17"/>
    <mergeCell ref="Z17:AB17"/>
    <mergeCell ref="I18:J18"/>
    <mergeCell ref="T20:V20"/>
    <mergeCell ref="I19:J19"/>
    <mergeCell ref="K19:M19"/>
    <mergeCell ref="W20:Y20"/>
    <mergeCell ref="Z20:AB20"/>
    <mergeCell ref="K18:M18"/>
    <mergeCell ref="N18:P18"/>
    <mergeCell ref="Q18:S18"/>
    <mergeCell ref="T18:V18"/>
    <mergeCell ref="W18:Y18"/>
    <mergeCell ref="Z18:AB18"/>
    <mergeCell ref="N19:P19"/>
    <mergeCell ref="Q19:S19"/>
    <mergeCell ref="T19:V19"/>
    <mergeCell ref="W19:Y19"/>
    <mergeCell ref="Z19:AB19"/>
    <mergeCell ref="A21:B22"/>
    <mergeCell ref="C21:D22"/>
    <mergeCell ref="E21:F22"/>
    <mergeCell ref="G21:H22"/>
    <mergeCell ref="I21:J21"/>
    <mergeCell ref="K21:M21"/>
    <mergeCell ref="N21:P21"/>
    <mergeCell ref="Q21:S21"/>
    <mergeCell ref="A19:B20"/>
    <mergeCell ref="C19:D20"/>
    <mergeCell ref="E19:F20"/>
    <mergeCell ref="G19:H20"/>
    <mergeCell ref="I20:J20"/>
    <mergeCell ref="K20:M20"/>
    <mergeCell ref="N20:P20"/>
    <mergeCell ref="Q20:S20"/>
    <mergeCell ref="T21:V21"/>
    <mergeCell ref="W21:Y21"/>
    <mergeCell ref="Z21:AB21"/>
    <mergeCell ref="I22:J22"/>
    <mergeCell ref="K22:M22"/>
    <mergeCell ref="N22:P22"/>
    <mergeCell ref="Q22:S22"/>
    <mergeCell ref="T22:V22"/>
    <mergeCell ref="W22:Y22"/>
    <mergeCell ref="Z22:AB22"/>
    <mergeCell ref="Z23:AB23"/>
    <mergeCell ref="A24:AB24"/>
    <mergeCell ref="A25:AB25"/>
    <mergeCell ref="A26:D27"/>
    <mergeCell ref="E26:H27"/>
    <mergeCell ref="I26:L27"/>
    <mergeCell ref="M26:O27"/>
    <mergeCell ref="P26:X26"/>
    <mergeCell ref="Y26:AB27"/>
    <mergeCell ref="P27:R27"/>
    <mergeCell ref="A23:J23"/>
    <mergeCell ref="K23:M23"/>
    <mergeCell ref="N23:P23"/>
    <mergeCell ref="Q23:S23"/>
    <mergeCell ref="T23:V23"/>
    <mergeCell ref="W23:Y23"/>
    <mergeCell ref="S27:U27"/>
    <mergeCell ref="V27:X27"/>
    <mergeCell ref="A28:D28"/>
    <mergeCell ref="E28:H28"/>
    <mergeCell ref="I28:L28"/>
    <mergeCell ref="M28:O28"/>
    <mergeCell ref="P28:R28"/>
    <mergeCell ref="S28:U28"/>
    <mergeCell ref="V28:X28"/>
    <mergeCell ref="A30:D30"/>
    <mergeCell ref="E30:H30"/>
    <mergeCell ref="I30:L30"/>
    <mergeCell ref="M30:Q30"/>
    <mergeCell ref="R30:V30"/>
    <mergeCell ref="W30:AB30"/>
    <mergeCell ref="Y28:AB28"/>
    <mergeCell ref="A29:D29"/>
    <mergeCell ref="E29:H29"/>
    <mergeCell ref="I29:L29"/>
    <mergeCell ref="M29:Q29"/>
    <mergeCell ref="R29:V29"/>
    <mergeCell ref="W29:AB29"/>
    <mergeCell ref="A31:AB31"/>
    <mergeCell ref="A32:H32"/>
    <mergeCell ref="I32:Q32"/>
    <mergeCell ref="R32:U32"/>
    <mergeCell ref="V32:AB32"/>
    <mergeCell ref="A33:H33"/>
    <mergeCell ref="I33:Q33"/>
    <mergeCell ref="R33:U33"/>
    <mergeCell ref="V33:AB33"/>
    <mergeCell ref="F39:I39"/>
    <mergeCell ref="J39:L39"/>
    <mergeCell ref="A34:H34"/>
    <mergeCell ref="I34:Q34"/>
    <mergeCell ref="R34:U34"/>
    <mergeCell ref="V34:AB34"/>
    <mergeCell ref="A35:AB35"/>
    <mergeCell ref="A36:E36"/>
    <mergeCell ref="F36:I36"/>
    <mergeCell ref="J36:L36"/>
    <mergeCell ref="M36:AB36"/>
    <mergeCell ref="A46:C46"/>
    <mergeCell ref="D46:Y46"/>
    <mergeCell ref="Z46:AB46"/>
    <mergeCell ref="A47:AB47"/>
    <mergeCell ref="A15:B16"/>
    <mergeCell ref="C15:D16"/>
    <mergeCell ref="E15:F16"/>
    <mergeCell ref="G15:H16"/>
    <mergeCell ref="I15:J15"/>
    <mergeCell ref="K15:M15"/>
    <mergeCell ref="F40:I40"/>
    <mergeCell ref="J40:L40"/>
    <mergeCell ref="A42:AB42"/>
    <mergeCell ref="T43:W43"/>
    <mergeCell ref="A44:AB44"/>
    <mergeCell ref="A45:AB45"/>
    <mergeCell ref="A37:E38"/>
    <mergeCell ref="F37:I37"/>
    <mergeCell ref="J37:L37"/>
    <mergeCell ref="M37:AB37"/>
    <mergeCell ref="F38:I38"/>
    <mergeCell ref="J38:L38"/>
    <mergeCell ref="M38:AB40"/>
    <mergeCell ref="A39:E40"/>
    <mergeCell ref="W16:Y16"/>
    <mergeCell ref="Z16:AB16"/>
    <mergeCell ref="A11:B12"/>
    <mergeCell ref="C11:D12"/>
    <mergeCell ref="E11:F12"/>
    <mergeCell ref="G11:H12"/>
    <mergeCell ref="I11:J11"/>
    <mergeCell ref="K11:M11"/>
    <mergeCell ref="N11:P11"/>
    <mergeCell ref="Q11:S11"/>
    <mergeCell ref="N15:P15"/>
    <mergeCell ref="Q15:S15"/>
    <mergeCell ref="T15:V15"/>
    <mergeCell ref="W15:Y15"/>
    <mergeCell ref="Z15:AB15"/>
    <mergeCell ref="I16:J16"/>
    <mergeCell ref="K16:M16"/>
    <mergeCell ref="N16:P16"/>
    <mergeCell ref="Q16:S16"/>
    <mergeCell ref="T16:V16"/>
    <mergeCell ref="A13:B14"/>
    <mergeCell ref="C13:D14"/>
    <mergeCell ref="E13:F14"/>
    <mergeCell ref="G13:H14"/>
    <mergeCell ref="T11:V11"/>
    <mergeCell ref="W11:Y11"/>
    <mergeCell ref="Z11:AB11"/>
    <mergeCell ref="I12:J12"/>
    <mergeCell ref="K12:M12"/>
    <mergeCell ref="N12:P12"/>
    <mergeCell ref="Q12:S12"/>
    <mergeCell ref="T12:V12"/>
    <mergeCell ref="W12:Y12"/>
    <mergeCell ref="Z12:AB12"/>
    <mergeCell ref="W14:Y14"/>
    <mergeCell ref="Z14:AB14"/>
    <mergeCell ref="N13:P13"/>
    <mergeCell ref="Q13:S13"/>
    <mergeCell ref="T13:V13"/>
    <mergeCell ref="W13:Y13"/>
    <mergeCell ref="Z13:AB13"/>
    <mergeCell ref="I14:J14"/>
    <mergeCell ref="K14:M14"/>
    <mergeCell ref="N14:P14"/>
    <mergeCell ref="Q14:S14"/>
    <mergeCell ref="T14:V14"/>
    <mergeCell ref="I13:J13"/>
    <mergeCell ref="K13:M13"/>
  </mergeCells>
  <phoneticPr fontId="2" type="noConversion"/>
  <dataValidations count="2">
    <dataValidation type="list" allowBlank="1" showInputMessage="1" showErrorMessage="1" sqref="A9:B10">
      <formula1>$AE$9:$AE$10</formula1>
    </dataValidation>
    <dataValidation type="list" allowBlank="1" showInputMessage="1" showErrorMessage="1" sqref="C9:D10">
      <formula1>$AF$9:$AF$13</formula1>
    </dataValidation>
  </dataValidations>
  <printOptions horizontalCentered="1"/>
  <pageMargins left="0.35433070866141736" right="0.26" top="0.43307086614173229" bottom="0.35433070866141736" header="0.31496062992125984" footer="0.31496062992125984"/>
  <pageSetup paperSize="9" scale="6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showGridLines="0" showZeros="0" view="pageBreakPreview" zoomScaleNormal="100" zoomScaleSheetLayoutView="100" workbookViewId="0">
      <selection activeCell="A2" sqref="A2:W2"/>
    </sheetView>
  </sheetViews>
  <sheetFormatPr defaultRowHeight="12" x14ac:dyDescent="0.15"/>
  <cols>
    <col min="1" max="12" width="4" style="62" customWidth="1"/>
    <col min="13" max="13" width="9.5" style="62" customWidth="1"/>
    <col min="14" max="14" width="10.1640625" style="62" customWidth="1"/>
    <col min="15" max="15" width="8.33203125" style="62" customWidth="1"/>
    <col min="16" max="17" width="5.33203125" style="62" customWidth="1"/>
    <col min="18" max="22" width="4.83203125" style="62" customWidth="1"/>
    <col min="23" max="23" width="8.1640625" style="62" customWidth="1"/>
    <col min="24" max="24" width="4.6640625" style="62" customWidth="1"/>
    <col min="25" max="25" width="4" style="62" customWidth="1"/>
    <col min="26" max="26" width="9.33203125" style="62"/>
    <col min="27" max="27" width="0" style="62" hidden="1" customWidth="1"/>
    <col min="28" max="16384" width="9.33203125" style="62"/>
  </cols>
  <sheetData>
    <row r="1" spans="1:33" ht="16.5" customHeight="1" x14ac:dyDescent="0.15">
      <c r="A1" s="62" t="s">
        <v>683</v>
      </c>
    </row>
    <row r="2" spans="1:33" ht="31.5" customHeight="1" x14ac:dyDescent="0.15">
      <c r="A2" s="764" t="s">
        <v>558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</row>
    <row r="3" spans="1:33" ht="25.5" customHeight="1" x14ac:dyDescent="0.15">
      <c r="A3" s="765" t="s">
        <v>559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7"/>
    </row>
    <row r="4" spans="1:33" ht="23.25" customHeight="1" x14ac:dyDescent="0.15">
      <c r="A4" s="768" t="s">
        <v>560</v>
      </c>
      <c r="B4" s="602"/>
      <c r="C4" s="602"/>
      <c r="D4" s="602"/>
      <c r="E4" s="769"/>
      <c r="F4" s="769"/>
      <c r="G4" s="769"/>
      <c r="H4" s="769"/>
      <c r="I4" s="769"/>
      <c r="J4" s="769"/>
      <c r="K4" s="769"/>
      <c r="L4" s="769"/>
      <c r="M4" s="769" t="s">
        <v>561</v>
      </c>
      <c r="N4" s="770"/>
      <c r="O4" s="770"/>
      <c r="P4" s="770"/>
      <c r="Q4" s="770"/>
      <c r="R4" s="771"/>
      <c r="S4" s="771"/>
      <c r="T4" s="771"/>
      <c r="U4" s="771"/>
      <c r="V4" s="771"/>
      <c r="W4" s="772"/>
    </row>
    <row r="5" spans="1:33" ht="23.25" customHeight="1" x14ac:dyDescent="0.15">
      <c r="A5" s="773" t="s">
        <v>562</v>
      </c>
      <c r="B5" s="760"/>
      <c r="C5" s="760"/>
      <c r="D5" s="760"/>
      <c r="E5" s="774"/>
      <c r="F5" s="774"/>
      <c r="G5" s="774"/>
      <c r="H5" s="774"/>
      <c r="I5" s="774"/>
      <c r="J5" s="774"/>
      <c r="K5" s="774"/>
      <c r="L5" s="774"/>
      <c r="M5" s="774" t="s">
        <v>563</v>
      </c>
      <c r="N5" s="559"/>
      <c r="O5" s="559"/>
      <c r="P5" s="559"/>
      <c r="Q5" s="559"/>
      <c r="R5" s="775"/>
      <c r="S5" s="775"/>
      <c r="T5" s="775"/>
      <c r="U5" s="775"/>
      <c r="V5" s="775"/>
      <c r="W5" s="776"/>
    </row>
    <row r="6" spans="1:33" ht="26.25" customHeight="1" x14ac:dyDescent="0.15">
      <c r="A6" s="777" t="s">
        <v>564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  <c r="V6" s="778"/>
      <c r="W6" s="779"/>
    </row>
    <row r="7" spans="1:33" ht="21.75" customHeight="1" x14ac:dyDescent="0.15">
      <c r="A7" s="761" t="s">
        <v>565</v>
      </c>
      <c r="B7" s="762"/>
      <c r="C7" s="762"/>
      <c r="D7" s="762"/>
      <c r="E7" s="762"/>
      <c r="F7" s="762"/>
      <c r="G7" s="762"/>
      <c r="H7" s="762"/>
      <c r="I7" s="762" t="s">
        <v>566</v>
      </c>
      <c r="J7" s="762"/>
      <c r="K7" s="762"/>
      <c r="L7" s="762"/>
      <c r="M7" s="762"/>
      <c r="N7" s="762"/>
      <c r="O7" s="762"/>
      <c r="P7" s="762"/>
      <c r="Q7" s="762"/>
      <c r="R7" s="762" t="s">
        <v>567</v>
      </c>
      <c r="S7" s="762"/>
      <c r="T7" s="762"/>
      <c r="U7" s="762"/>
      <c r="V7" s="762"/>
      <c r="W7" s="763"/>
    </row>
    <row r="8" spans="1:33" ht="21.75" customHeight="1" x14ac:dyDescent="0.15">
      <c r="A8" s="542" t="s">
        <v>568</v>
      </c>
      <c r="B8" s="543"/>
      <c r="C8" s="543"/>
      <c r="D8" s="543"/>
      <c r="E8" s="543"/>
      <c r="F8" s="543" t="s">
        <v>569</v>
      </c>
      <c r="G8" s="602"/>
      <c r="H8" s="602"/>
      <c r="I8" s="602" t="s">
        <v>570</v>
      </c>
      <c r="J8" s="602"/>
      <c r="K8" s="602"/>
      <c r="L8" s="602"/>
      <c r="M8" s="602"/>
      <c r="N8" s="543" t="s">
        <v>571</v>
      </c>
      <c r="O8" s="543"/>
      <c r="P8" s="543" t="s">
        <v>572</v>
      </c>
      <c r="Q8" s="602"/>
      <c r="R8" s="543" t="s">
        <v>573</v>
      </c>
      <c r="S8" s="543"/>
      <c r="T8" s="543"/>
      <c r="U8" s="543" t="s">
        <v>574</v>
      </c>
      <c r="V8" s="543"/>
      <c r="W8" s="749"/>
      <c r="X8" s="66" t="s">
        <v>687</v>
      </c>
      <c r="Y8" s="67"/>
      <c r="Z8" s="67"/>
      <c r="AA8" s="67">
        <v>1</v>
      </c>
      <c r="AB8" s="67"/>
      <c r="AC8" s="67"/>
      <c r="AD8" s="67"/>
      <c r="AE8" s="67"/>
      <c r="AF8" s="67"/>
      <c r="AG8" s="67"/>
    </row>
    <row r="9" spans="1:33" ht="21.75" customHeight="1" x14ac:dyDescent="0.15">
      <c r="A9" s="531"/>
      <c r="B9" s="532"/>
      <c r="C9" s="532"/>
      <c r="D9" s="532"/>
      <c r="E9" s="532"/>
      <c r="F9" s="760"/>
      <c r="G9" s="760"/>
      <c r="H9" s="760"/>
      <c r="I9" s="760"/>
      <c r="J9" s="760"/>
      <c r="K9" s="760"/>
      <c r="L9" s="760"/>
      <c r="M9" s="760"/>
      <c r="N9" s="532"/>
      <c r="O9" s="532"/>
      <c r="P9" s="760"/>
      <c r="Q9" s="760"/>
      <c r="R9" s="532"/>
      <c r="S9" s="532"/>
      <c r="T9" s="532"/>
      <c r="U9" s="532"/>
      <c r="V9" s="532"/>
      <c r="W9" s="750"/>
      <c r="X9" s="68" t="s">
        <v>688</v>
      </c>
      <c r="Y9" s="68"/>
      <c r="Z9" s="68"/>
      <c r="AA9" s="67">
        <v>2</v>
      </c>
      <c r="AB9" s="67"/>
      <c r="AC9" s="67"/>
      <c r="AD9" s="67"/>
      <c r="AE9" s="67"/>
      <c r="AF9" s="67"/>
      <c r="AG9" s="67"/>
    </row>
    <row r="10" spans="1:33" ht="21" customHeight="1" x14ac:dyDescent="0.15">
      <c r="A10" s="751" t="s">
        <v>575</v>
      </c>
      <c r="B10" s="752"/>
      <c r="C10" s="752"/>
      <c r="D10" s="752"/>
      <c r="E10" s="752"/>
      <c r="F10" s="752"/>
      <c r="G10" s="752"/>
      <c r="H10" s="752"/>
      <c r="I10" s="753"/>
      <c r="J10" s="754"/>
      <c r="K10" s="754"/>
      <c r="L10" s="754"/>
      <c r="M10" s="754"/>
      <c r="N10" s="755"/>
      <c r="O10" s="755"/>
      <c r="P10" s="756"/>
      <c r="Q10" s="756"/>
      <c r="R10" s="757"/>
      <c r="S10" s="757"/>
      <c r="T10" s="757"/>
      <c r="U10" s="758"/>
      <c r="V10" s="758"/>
      <c r="W10" s="759"/>
      <c r="X10" s="68" t="s">
        <v>689</v>
      </c>
      <c r="Y10" s="68"/>
      <c r="Z10" s="68"/>
      <c r="AA10" s="67">
        <v>3</v>
      </c>
      <c r="AB10" s="67"/>
      <c r="AC10" s="67"/>
      <c r="AD10" s="73"/>
      <c r="AE10" s="73"/>
      <c r="AF10" s="73"/>
      <c r="AG10" s="67"/>
    </row>
    <row r="11" spans="1:33" ht="21" customHeight="1" x14ac:dyDescent="0.15">
      <c r="A11" s="743" t="s">
        <v>575</v>
      </c>
      <c r="B11" s="744"/>
      <c r="C11" s="744"/>
      <c r="D11" s="744"/>
      <c r="E11" s="744"/>
      <c r="F11" s="744"/>
      <c r="G11" s="744"/>
      <c r="H11" s="744"/>
      <c r="I11" s="745"/>
      <c r="J11" s="616"/>
      <c r="K11" s="616"/>
      <c r="L11" s="616"/>
      <c r="M11" s="616"/>
      <c r="N11" s="746"/>
      <c r="O11" s="746"/>
      <c r="P11" s="747"/>
      <c r="Q11" s="747"/>
      <c r="R11" s="748"/>
      <c r="S11" s="748"/>
      <c r="T11" s="748"/>
      <c r="U11" s="741"/>
      <c r="V11" s="741"/>
      <c r="W11" s="742"/>
      <c r="X11" s="69" t="s">
        <v>690</v>
      </c>
      <c r="Y11" s="68"/>
      <c r="Z11" s="68"/>
      <c r="AA11" s="67">
        <v>4</v>
      </c>
      <c r="AB11" s="67"/>
      <c r="AC11" s="67"/>
      <c r="AD11" s="73"/>
      <c r="AE11" s="73"/>
      <c r="AF11" s="73"/>
      <c r="AG11" s="67"/>
    </row>
    <row r="12" spans="1:33" ht="21" customHeight="1" x14ac:dyDescent="0.15">
      <c r="A12" s="743" t="s">
        <v>575</v>
      </c>
      <c r="B12" s="744"/>
      <c r="C12" s="744"/>
      <c r="D12" s="744"/>
      <c r="E12" s="744"/>
      <c r="F12" s="744"/>
      <c r="G12" s="744"/>
      <c r="H12" s="744"/>
      <c r="I12" s="745"/>
      <c r="J12" s="616"/>
      <c r="K12" s="616"/>
      <c r="L12" s="616"/>
      <c r="M12" s="616"/>
      <c r="N12" s="746"/>
      <c r="O12" s="746"/>
      <c r="P12" s="747"/>
      <c r="Q12" s="747"/>
      <c r="R12" s="748"/>
      <c r="S12" s="748"/>
      <c r="T12" s="748"/>
      <c r="U12" s="741"/>
      <c r="V12" s="741"/>
      <c r="W12" s="742"/>
      <c r="X12" s="68"/>
      <c r="Y12" s="70" t="s">
        <v>691</v>
      </c>
      <c r="Z12" s="70" t="s">
        <v>695</v>
      </c>
      <c r="AA12" s="73">
        <v>5</v>
      </c>
      <c r="AB12" s="73"/>
      <c r="AC12" s="73"/>
      <c r="AD12" s="73"/>
      <c r="AE12" s="73"/>
      <c r="AF12" s="73"/>
      <c r="AG12" s="67"/>
    </row>
    <row r="13" spans="1:33" ht="21" customHeight="1" x14ac:dyDescent="0.15">
      <c r="A13" s="743" t="s">
        <v>575</v>
      </c>
      <c r="B13" s="744"/>
      <c r="C13" s="744"/>
      <c r="D13" s="744"/>
      <c r="E13" s="744"/>
      <c r="F13" s="744"/>
      <c r="G13" s="744"/>
      <c r="H13" s="744"/>
      <c r="I13" s="745"/>
      <c r="J13" s="616"/>
      <c r="K13" s="616"/>
      <c r="L13" s="616"/>
      <c r="M13" s="616"/>
      <c r="N13" s="746"/>
      <c r="O13" s="746"/>
      <c r="P13" s="747"/>
      <c r="Q13" s="747"/>
      <c r="R13" s="748"/>
      <c r="S13" s="748"/>
      <c r="T13" s="748"/>
      <c r="U13" s="741"/>
      <c r="V13" s="741"/>
      <c r="W13" s="742"/>
      <c r="X13" s="68"/>
      <c r="Y13" s="70" t="s">
        <v>691</v>
      </c>
      <c r="Z13" s="70" t="s">
        <v>696</v>
      </c>
      <c r="AA13" s="73"/>
      <c r="AB13" s="73"/>
      <c r="AC13" s="73"/>
      <c r="AD13" s="73"/>
      <c r="AE13" s="73"/>
      <c r="AF13" s="73"/>
      <c r="AG13" s="67"/>
    </row>
    <row r="14" spans="1:33" ht="21" customHeight="1" x14ac:dyDescent="0.15">
      <c r="A14" s="743" t="s">
        <v>575</v>
      </c>
      <c r="B14" s="744"/>
      <c r="C14" s="744"/>
      <c r="D14" s="744"/>
      <c r="E14" s="744"/>
      <c r="F14" s="744"/>
      <c r="G14" s="744"/>
      <c r="H14" s="744"/>
      <c r="I14" s="745"/>
      <c r="J14" s="616"/>
      <c r="K14" s="616"/>
      <c r="L14" s="616"/>
      <c r="M14" s="616"/>
      <c r="N14" s="746"/>
      <c r="O14" s="746"/>
      <c r="P14" s="747"/>
      <c r="Q14" s="747"/>
      <c r="R14" s="748"/>
      <c r="S14" s="748"/>
      <c r="T14" s="748"/>
      <c r="U14" s="741"/>
      <c r="V14" s="741"/>
      <c r="W14" s="742"/>
      <c r="X14" s="68"/>
      <c r="Y14" s="70" t="s">
        <v>691</v>
      </c>
      <c r="Z14" s="70" t="s">
        <v>697</v>
      </c>
      <c r="AA14" s="73"/>
      <c r="AB14" s="73"/>
      <c r="AC14" s="73"/>
      <c r="AD14" s="73"/>
      <c r="AE14" s="73"/>
      <c r="AF14" s="73"/>
      <c r="AG14" s="67"/>
    </row>
    <row r="15" spans="1:33" ht="21" customHeight="1" x14ac:dyDescent="0.15">
      <c r="A15" s="743" t="s">
        <v>575</v>
      </c>
      <c r="B15" s="744"/>
      <c r="C15" s="744"/>
      <c r="D15" s="744"/>
      <c r="E15" s="744"/>
      <c r="F15" s="744"/>
      <c r="G15" s="744"/>
      <c r="H15" s="744"/>
      <c r="I15" s="745"/>
      <c r="J15" s="616"/>
      <c r="K15" s="616"/>
      <c r="L15" s="616"/>
      <c r="M15" s="616"/>
      <c r="N15" s="746"/>
      <c r="O15" s="746"/>
      <c r="P15" s="747"/>
      <c r="Q15" s="747"/>
      <c r="R15" s="748"/>
      <c r="S15" s="748"/>
      <c r="T15" s="748"/>
      <c r="U15" s="741"/>
      <c r="V15" s="741"/>
      <c r="W15" s="742"/>
      <c r="X15" s="68"/>
      <c r="Y15" s="70" t="s">
        <v>691</v>
      </c>
      <c r="Z15" s="74" t="s">
        <v>698</v>
      </c>
      <c r="AA15" s="73"/>
      <c r="AB15" s="73"/>
      <c r="AC15" s="73"/>
      <c r="AD15" s="73"/>
      <c r="AE15" s="73"/>
      <c r="AF15" s="67"/>
      <c r="AG15" s="67"/>
    </row>
    <row r="16" spans="1:33" ht="21" customHeight="1" x14ac:dyDescent="0.15">
      <c r="A16" s="743" t="s">
        <v>575</v>
      </c>
      <c r="B16" s="744"/>
      <c r="C16" s="744"/>
      <c r="D16" s="744"/>
      <c r="E16" s="744"/>
      <c r="F16" s="744"/>
      <c r="G16" s="744"/>
      <c r="H16" s="744"/>
      <c r="I16" s="745"/>
      <c r="J16" s="616"/>
      <c r="K16" s="616"/>
      <c r="L16" s="616"/>
      <c r="M16" s="616"/>
      <c r="N16" s="746"/>
      <c r="O16" s="746"/>
      <c r="P16" s="747"/>
      <c r="Q16" s="747"/>
      <c r="R16" s="748"/>
      <c r="S16" s="748"/>
      <c r="T16" s="748"/>
      <c r="U16" s="741"/>
      <c r="V16" s="741"/>
      <c r="W16" s="742"/>
      <c r="X16" s="68"/>
      <c r="Y16" s="70" t="s">
        <v>691</v>
      </c>
      <c r="Z16" s="74" t="s">
        <v>699</v>
      </c>
      <c r="AA16" s="73"/>
      <c r="AB16" s="73"/>
      <c r="AC16" s="73"/>
      <c r="AD16" s="67"/>
      <c r="AE16" s="67"/>
      <c r="AF16" s="67"/>
      <c r="AG16" s="67"/>
    </row>
    <row r="17" spans="1:33" ht="21" customHeight="1" x14ac:dyDescent="0.15">
      <c r="A17" s="743" t="s">
        <v>575</v>
      </c>
      <c r="B17" s="744"/>
      <c r="C17" s="744"/>
      <c r="D17" s="744"/>
      <c r="E17" s="744"/>
      <c r="F17" s="744"/>
      <c r="G17" s="744"/>
      <c r="H17" s="744"/>
      <c r="I17" s="745"/>
      <c r="J17" s="616"/>
      <c r="K17" s="616"/>
      <c r="L17" s="616"/>
      <c r="M17" s="616"/>
      <c r="N17" s="746"/>
      <c r="O17" s="746"/>
      <c r="P17" s="747"/>
      <c r="Q17" s="747"/>
      <c r="R17" s="748"/>
      <c r="S17" s="748"/>
      <c r="T17" s="748"/>
      <c r="U17" s="741"/>
      <c r="V17" s="741"/>
      <c r="W17" s="742"/>
      <c r="Y17" s="71" t="s">
        <v>692</v>
      </c>
      <c r="Z17" s="75"/>
      <c r="AA17" s="67"/>
      <c r="AB17" s="67"/>
      <c r="AC17" s="67"/>
      <c r="AD17" s="67"/>
      <c r="AE17" s="67"/>
      <c r="AF17" s="67"/>
      <c r="AG17" s="67"/>
    </row>
    <row r="18" spans="1:33" ht="21" customHeight="1" x14ac:dyDescent="0.15">
      <c r="A18" s="743" t="s">
        <v>575</v>
      </c>
      <c r="B18" s="744"/>
      <c r="C18" s="744"/>
      <c r="D18" s="744"/>
      <c r="E18" s="744"/>
      <c r="F18" s="744"/>
      <c r="G18" s="744"/>
      <c r="H18" s="744"/>
      <c r="I18" s="745"/>
      <c r="J18" s="616"/>
      <c r="K18" s="616"/>
      <c r="L18" s="616"/>
      <c r="M18" s="616"/>
      <c r="N18" s="746"/>
      <c r="O18" s="746"/>
      <c r="P18" s="747"/>
      <c r="Q18" s="747"/>
      <c r="R18" s="748"/>
      <c r="S18" s="748"/>
      <c r="T18" s="748"/>
      <c r="U18" s="741"/>
      <c r="V18" s="741"/>
      <c r="W18" s="742"/>
      <c r="X18" s="72"/>
      <c r="Y18" s="77" t="s">
        <v>691</v>
      </c>
      <c r="Z18" s="78" t="s">
        <v>703</v>
      </c>
      <c r="AA18" s="67"/>
      <c r="AB18" s="67"/>
      <c r="AC18" s="67"/>
      <c r="AD18" s="67"/>
      <c r="AE18" s="67"/>
      <c r="AF18" s="67"/>
      <c r="AG18" s="67"/>
    </row>
    <row r="19" spans="1:33" ht="21" customHeight="1" x14ac:dyDescent="0.15">
      <c r="A19" s="732" t="s">
        <v>827</v>
      </c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4"/>
      <c r="R19" s="728">
        <f>SUM(R10:T18)</f>
        <v>0</v>
      </c>
      <c r="S19" s="728"/>
      <c r="T19" s="728"/>
      <c r="U19" s="729">
        <f>SUM(U10:W18)</f>
        <v>0</v>
      </c>
      <c r="V19" s="729"/>
      <c r="W19" s="730"/>
      <c r="X19" s="72"/>
      <c r="Y19" s="79"/>
      <c r="Z19" s="79" t="s">
        <v>700</v>
      </c>
      <c r="AA19" s="67"/>
      <c r="AB19" s="67"/>
      <c r="AC19" s="67"/>
      <c r="AD19" s="67"/>
      <c r="AE19" s="67"/>
      <c r="AF19" s="67"/>
      <c r="AG19" s="67"/>
    </row>
    <row r="20" spans="1:33" ht="21" customHeight="1" x14ac:dyDescent="0.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72"/>
      <c r="Y20" s="77" t="s">
        <v>691</v>
      </c>
      <c r="Z20" s="78" t="s">
        <v>701</v>
      </c>
      <c r="AA20" s="67"/>
      <c r="AB20" s="67"/>
      <c r="AC20" s="67"/>
      <c r="AD20" s="67"/>
      <c r="AE20" s="67"/>
      <c r="AF20" s="67"/>
      <c r="AG20" s="67"/>
    </row>
    <row r="21" spans="1:33" ht="21" customHeight="1" x14ac:dyDescent="0.15">
      <c r="A21" s="63"/>
      <c r="B21" s="731" t="s">
        <v>576</v>
      </c>
      <c r="C21" s="731"/>
      <c r="D21" s="731"/>
      <c r="E21" s="731"/>
      <c r="F21" s="731"/>
      <c r="G21" s="731"/>
      <c r="H21" s="731"/>
      <c r="I21" s="731"/>
      <c r="J21" s="731"/>
      <c r="K21" s="731"/>
      <c r="L21" s="731"/>
      <c r="M21" s="731"/>
      <c r="N21" s="731"/>
      <c r="O21" s="731"/>
      <c r="P21" s="731"/>
      <c r="Q21" s="731"/>
      <c r="R21" s="731"/>
      <c r="S21" s="731"/>
      <c r="T21" s="731"/>
      <c r="U21" s="731"/>
      <c r="V21" s="731"/>
      <c r="W21" s="63"/>
      <c r="X21" s="72"/>
      <c r="Y21" s="76" t="s">
        <v>693</v>
      </c>
      <c r="Z21" s="67"/>
      <c r="AA21" s="67"/>
      <c r="AB21" s="67"/>
      <c r="AC21" s="67"/>
      <c r="AD21" s="67"/>
      <c r="AE21" s="67"/>
      <c r="AF21" s="67"/>
      <c r="AG21" s="67"/>
    </row>
    <row r="22" spans="1:33" ht="21" customHeight="1" x14ac:dyDescent="0.15">
      <c r="A22" s="63"/>
      <c r="B22" s="731"/>
      <c r="C22" s="731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63"/>
      <c r="X22" s="67"/>
      <c r="Y22" s="76" t="s">
        <v>694</v>
      </c>
      <c r="Z22" s="67"/>
      <c r="AA22" s="67"/>
      <c r="AB22" s="67"/>
      <c r="AC22" s="67"/>
      <c r="AD22" s="67"/>
      <c r="AE22" s="67"/>
      <c r="AF22" s="67"/>
      <c r="AG22" s="67"/>
    </row>
    <row r="23" spans="1:33" ht="25.5" customHeight="1" x14ac:dyDescent="0.15">
      <c r="A23" s="735">
        <f ca="1">TODAY()</f>
        <v>42023</v>
      </c>
      <c r="B23" s="735"/>
      <c r="C23" s="735"/>
      <c r="D23" s="735"/>
      <c r="E23" s="735"/>
      <c r="F23" s="735"/>
      <c r="G23" s="735"/>
      <c r="H23" s="735"/>
      <c r="I23" s="735"/>
      <c r="J23" s="735"/>
      <c r="K23" s="735"/>
      <c r="L23" s="735"/>
      <c r="M23" s="735"/>
      <c r="N23" s="735"/>
      <c r="O23" s="735"/>
      <c r="P23" s="735"/>
      <c r="Q23" s="735"/>
      <c r="R23" s="735"/>
      <c r="S23" s="735"/>
      <c r="T23" s="735"/>
      <c r="U23" s="735"/>
      <c r="V23" s="735"/>
      <c r="W23" s="735"/>
    </row>
    <row r="24" spans="1:33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33" ht="22.5" customHeight="1" x14ac:dyDescent="0.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736" t="s">
        <v>577</v>
      </c>
      <c r="L25" s="736"/>
      <c r="M25" s="736"/>
      <c r="N25" s="736"/>
      <c r="O25" s="737">
        <f>'공제신고서(필수)'!E6</f>
        <v>0</v>
      </c>
      <c r="P25" s="737"/>
      <c r="Q25" s="737"/>
      <c r="R25" s="737"/>
      <c r="S25" s="63"/>
      <c r="T25" s="63"/>
      <c r="U25" s="63"/>
      <c r="V25" s="64" t="s">
        <v>578</v>
      </c>
      <c r="W25" s="64"/>
    </row>
    <row r="26" spans="1:33" ht="20.25" customHeight="1" x14ac:dyDescent="0.15">
      <c r="A26" s="63"/>
      <c r="B26" s="738"/>
      <c r="C26" s="739"/>
      <c r="D26" s="739"/>
      <c r="E26" s="739"/>
      <c r="F26" s="739"/>
      <c r="G26" s="63" t="s">
        <v>579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33" ht="18.75" customHeight="1" x14ac:dyDescent="0.15">
      <c r="A27" s="740" t="s">
        <v>684</v>
      </c>
      <c r="B27" s="740"/>
      <c r="C27" s="740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0"/>
      <c r="O27" s="740"/>
      <c r="P27" s="740"/>
      <c r="Q27" s="740"/>
      <c r="R27" s="740"/>
      <c r="S27" s="740"/>
      <c r="T27" s="740"/>
      <c r="U27" s="740"/>
      <c r="V27" s="740"/>
      <c r="W27" s="740"/>
    </row>
    <row r="28" spans="1:33" ht="257.25" customHeight="1" x14ac:dyDescent="0.15">
      <c r="A28" s="724" t="s">
        <v>702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</row>
    <row r="29" spans="1:33" ht="23.25" customHeight="1" x14ac:dyDescent="0.15">
      <c r="A29" s="726" t="s">
        <v>580</v>
      </c>
      <c r="B29" s="727"/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</row>
    <row r="30" spans="1:33" x14ac:dyDescent="0.15">
      <c r="W30" s="65" t="s">
        <v>581</v>
      </c>
    </row>
  </sheetData>
  <mergeCells count="95">
    <mergeCell ref="A7:H7"/>
    <mergeCell ref="I7:Q7"/>
    <mergeCell ref="R7:W7"/>
    <mergeCell ref="A2:W2"/>
    <mergeCell ref="A3:W3"/>
    <mergeCell ref="A4:D4"/>
    <mergeCell ref="E4:L4"/>
    <mergeCell ref="M4:Q4"/>
    <mergeCell ref="R4:W4"/>
    <mergeCell ref="A5:D5"/>
    <mergeCell ref="E5:L5"/>
    <mergeCell ref="M5:Q5"/>
    <mergeCell ref="R5:W5"/>
    <mergeCell ref="A6:W6"/>
    <mergeCell ref="U8:W9"/>
    <mergeCell ref="A10:E10"/>
    <mergeCell ref="F10:H10"/>
    <mergeCell ref="I10:M10"/>
    <mergeCell ref="N10:O10"/>
    <mergeCell ref="P10:Q10"/>
    <mergeCell ref="R10:T10"/>
    <mergeCell ref="U10:W10"/>
    <mergeCell ref="A8:E9"/>
    <mergeCell ref="F8:H9"/>
    <mergeCell ref="I8:M9"/>
    <mergeCell ref="N8:O9"/>
    <mergeCell ref="P8:Q9"/>
    <mergeCell ref="R8:T9"/>
    <mergeCell ref="U11:W11"/>
    <mergeCell ref="A12:E12"/>
    <mergeCell ref="F12:H12"/>
    <mergeCell ref="I12:M12"/>
    <mergeCell ref="N12:O12"/>
    <mergeCell ref="P12:Q12"/>
    <mergeCell ref="R12:T12"/>
    <mergeCell ref="U12:W12"/>
    <mergeCell ref="A11:E11"/>
    <mergeCell ref="F11:H11"/>
    <mergeCell ref="I11:M11"/>
    <mergeCell ref="N11:O11"/>
    <mergeCell ref="P11:Q11"/>
    <mergeCell ref="R11:T11"/>
    <mergeCell ref="U13:W13"/>
    <mergeCell ref="A14:E14"/>
    <mergeCell ref="F14:H14"/>
    <mergeCell ref="I14:M14"/>
    <mergeCell ref="N14:O14"/>
    <mergeCell ref="P14:Q14"/>
    <mergeCell ref="R14:T14"/>
    <mergeCell ref="U14:W14"/>
    <mergeCell ref="A13:E13"/>
    <mergeCell ref="F13:H13"/>
    <mergeCell ref="I13:M13"/>
    <mergeCell ref="N13:O13"/>
    <mergeCell ref="P13:Q13"/>
    <mergeCell ref="R13:T13"/>
    <mergeCell ref="U15:W15"/>
    <mergeCell ref="A16:E16"/>
    <mergeCell ref="F16:H16"/>
    <mergeCell ref="I16:M16"/>
    <mergeCell ref="N16:O16"/>
    <mergeCell ref="P16:Q16"/>
    <mergeCell ref="R16:T16"/>
    <mergeCell ref="U16:W16"/>
    <mergeCell ref="A15:E15"/>
    <mergeCell ref="F15:H15"/>
    <mergeCell ref="I15:M15"/>
    <mergeCell ref="N15:O15"/>
    <mergeCell ref="P15:Q15"/>
    <mergeCell ref="R15:T15"/>
    <mergeCell ref="U17:W17"/>
    <mergeCell ref="A18:E18"/>
    <mergeCell ref="F18:H18"/>
    <mergeCell ref="I18:M18"/>
    <mergeCell ref="N18:O18"/>
    <mergeCell ref="P18:Q18"/>
    <mergeCell ref="R18:T18"/>
    <mergeCell ref="U18:W18"/>
    <mergeCell ref="A17:E17"/>
    <mergeCell ref="F17:H17"/>
    <mergeCell ref="I17:M17"/>
    <mergeCell ref="N17:O17"/>
    <mergeCell ref="P17:Q17"/>
    <mergeCell ref="R17:T17"/>
    <mergeCell ref="A28:W28"/>
    <mergeCell ref="A29:W29"/>
    <mergeCell ref="R19:T19"/>
    <mergeCell ref="U19:W19"/>
    <mergeCell ref="B21:V22"/>
    <mergeCell ref="A19:Q19"/>
    <mergeCell ref="A23:W23"/>
    <mergeCell ref="K25:N25"/>
    <mergeCell ref="O25:R25"/>
    <mergeCell ref="B26:F26"/>
    <mergeCell ref="A27:W27"/>
  </mergeCells>
  <phoneticPr fontId="2" type="noConversion"/>
  <dataValidations count="2">
    <dataValidation type="list" allowBlank="1" showInputMessage="1" showErrorMessage="1" sqref="F10:H18">
      <formula1>"○,×"</formula1>
    </dataValidation>
    <dataValidation type="list" allowBlank="1" showInputMessage="1" showErrorMessage="1" sqref="P10:Q10">
      <formula1>$AA$8:$AA$12</formula1>
    </dataValidation>
  </dataValidations>
  <printOptions horizontalCentered="1"/>
  <pageMargins left="0.37" right="0.34" top="0.78740157480314965" bottom="0.39370078740157483" header="0.51181102362204722" footer="0.51181102362204722"/>
  <pageSetup paperSize="9" scale="8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3"/>
  <sheetViews>
    <sheetView showGridLines="0" showZeros="0" view="pageBreakPreview" zoomScaleNormal="100" zoomScaleSheetLayoutView="100" workbookViewId="0">
      <selection activeCell="A3" sqref="A3:Y3"/>
    </sheetView>
  </sheetViews>
  <sheetFormatPr defaultRowHeight="12" x14ac:dyDescent="0.15"/>
  <cols>
    <col min="1" max="1" width="4" style="62" customWidth="1"/>
    <col min="2" max="2" width="7" style="62" customWidth="1"/>
    <col min="3" max="6" width="4" style="62" customWidth="1"/>
    <col min="7" max="7" width="6.83203125" style="62" customWidth="1"/>
    <col min="8" max="9" width="3.5" style="62" customWidth="1"/>
    <col min="10" max="10" width="4" style="62" customWidth="1"/>
    <col min="11" max="14" width="4.33203125" style="62" customWidth="1"/>
    <col min="15" max="16" width="4" style="62" customWidth="1"/>
    <col min="17" max="21" width="6" style="62" customWidth="1"/>
    <col min="22" max="23" width="4.33203125" style="62" customWidth="1"/>
    <col min="24" max="24" width="4" style="62" customWidth="1"/>
    <col min="25" max="25" width="12" style="62" customWidth="1"/>
    <col min="26" max="27" width="9.33203125" style="62"/>
    <col min="28" max="32" width="0" style="62" hidden="1" customWidth="1"/>
    <col min="33" max="16384" width="9.33203125" style="62"/>
  </cols>
  <sheetData>
    <row r="1" spans="1:32" ht="16.5" customHeight="1" x14ac:dyDescent="0.15"/>
    <row r="2" spans="1:32" x14ac:dyDescent="0.15">
      <c r="A2" s="62" t="s">
        <v>811</v>
      </c>
      <c r="Y2" s="95"/>
    </row>
    <row r="3" spans="1:32" ht="29.25" customHeight="1" x14ac:dyDescent="0.15">
      <c r="A3" s="904" t="s">
        <v>636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</row>
    <row r="4" spans="1:32" ht="15.75" customHeight="1" x14ac:dyDescent="0.15">
      <c r="A4" s="96" t="s">
        <v>637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32" ht="27.75" customHeight="1" x14ac:dyDescent="0.15">
      <c r="A5" s="905" t="s">
        <v>638</v>
      </c>
      <c r="B5" s="906"/>
      <c r="C5" s="907"/>
      <c r="D5" s="913" t="s">
        <v>812</v>
      </c>
      <c r="E5" s="914"/>
      <c r="F5" s="914"/>
      <c r="G5" s="915"/>
      <c r="H5" s="609"/>
      <c r="I5" s="610"/>
      <c r="J5" s="610"/>
      <c r="K5" s="610"/>
      <c r="L5" s="610"/>
      <c r="M5" s="610"/>
      <c r="N5" s="610"/>
      <c r="O5" s="916"/>
      <c r="P5" s="529" t="s">
        <v>639</v>
      </c>
      <c r="Q5" s="527"/>
      <c r="R5" s="527"/>
      <c r="S5" s="528"/>
      <c r="T5" s="529"/>
      <c r="U5" s="527"/>
      <c r="V5" s="527"/>
      <c r="W5" s="527"/>
      <c r="X5" s="527"/>
      <c r="Y5" s="530"/>
    </row>
    <row r="6" spans="1:32" ht="21.75" customHeight="1" x14ac:dyDescent="0.15">
      <c r="A6" s="908"/>
      <c r="B6" s="736"/>
      <c r="C6" s="909"/>
      <c r="D6" s="603" t="s">
        <v>813</v>
      </c>
      <c r="E6" s="619"/>
      <c r="F6" s="619"/>
      <c r="G6" s="615"/>
      <c r="H6" s="603"/>
      <c r="I6" s="619"/>
      <c r="J6" s="619"/>
      <c r="K6" s="619"/>
      <c r="L6" s="619"/>
      <c r="M6" s="619"/>
      <c r="N6" s="619"/>
      <c r="O6" s="615"/>
      <c r="P6" s="917" t="s">
        <v>640</v>
      </c>
      <c r="Q6" s="918"/>
      <c r="R6" s="918"/>
      <c r="S6" s="919"/>
      <c r="T6" s="917">
        <f>'공제신고서(필수)'!W6</f>
        <v>0</v>
      </c>
      <c r="U6" s="918"/>
      <c r="V6" s="918"/>
      <c r="W6" s="918"/>
      <c r="X6" s="918"/>
      <c r="Y6" s="920"/>
    </row>
    <row r="7" spans="1:32" ht="21.75" customHeight="1" x14ac:dyDescent="0.15">
      <c r="A7" s="908"/>
      <c r="B7" s="736"/>
      <c r="C7" s="909"/>
      <c r="D7" s="603" t="s">
        <v>814</v>
      </c>
      <c r="E7" s="619"/>
      <c r="F7" s="619"/>
      <c r="G7" s="615"/>
      <c r="H7" s="921" t="s">
        <v>801</v>
      </c>
      <c r="I7" s="922"/>
      <c r="J7" s="922"/>
      <c r="K7" s="922"/>
      <c r="L7" s="922"/>
      <c r="M7" s="922"/>
      <c r="N7" s="923"/>
      <c r="O7" s="923"/>
      <c r="P7" s="923"/>
      <c r="Q7" s="923"/>
      <c r="R7" s="923"/>
      <c r="S7" s="923"/>
      <c r="T7" s="923"/>
      <c r="U7" s="923"/>
      <c r="V7" s="923"/>
      <c r="W7" s="923"/>
      <c r="X7" s="923"/>
      <c r="Y7" s="924"/>
    </row>
    <row r="8" spans="1:32" ht="24.95" customHeight="1" x14ac:dyDescent="0.15">
      <c r="A8" s="910"/>
      <c r="B8" s="911"/>
      <c r="C8" s="912"/>
      <c r="D8" s="925" t="s">
        <v>815</v>
      </c>
      <c r="E8" s="926"/>
      <c r="F8" s="926"/>
      <c r="G8" s="927"/>
      <c r="H8" s="921" t="s">
        <v>831</v>
      </c>
      <c r="I8" s="922"/>
      <c r="J8" s="922"/>
      <c r="K8" s="922"/>
      <c r="L8" s="922"/>
      <c r="M8" s="922"/>
      <c r="N8" s="923"/>
      <c r="O8" s="923"/>
      <c r="P8" s="923"/>
      <c r="Q8" s="923"/>
      <c r="R8" s="923"/>
      <c r="S8" s="923"/>
      <c r="T8" s="923"/>
      <c r="U8" s="923"/>
      <c r="V8" s="923"/>
      <c r="W8" s="923"/>
      <c r="X8" s="923"/>
      <c r="Y8" s="924"/>
    </row>
    <row r="9" spans="1:32" ht="21.75" customHeight="1" x14ac:dyDescent="0.15">
      <c r="A9" s="894" t="s">
        <v>816</v>
      </c>
      <c r="B9" s="895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5"/>
      <c r="Y9" s="896"/>
    </row>
    <row r="10" spans="1:32" ht="21.75" customHeight="1" x14ac:dyDescent="0.15">
      <c r="A10" s="897" t="s">
        <v>641</v>
      </c>
      <c r="B10" s="898"/>
      <c r="C10" s="898"/>
      <c r="D10" s="625"/>
      <c r="E10" s="899" t="s">
        <v>642</v>
      </c>
      <c r="F10" s="607"/>
      <c r="G10" s="805" t="s">
        <v>817</v>
      </c>
      <c r="H10" s="802"/>
      <c r="I10" s="802"/>
      <c r="J10" s="802"/>
      <c r="K10" s="802"/>
      <c r="L10" s="802"/>
      <c r="M10" s="802"/>
      <c r="N10" s="806"/>
      <c r="O10" s="805" t="s">
        <v>643</v>
      </c>
      <c r="P10" s="802"/>
      <c r="Q10" s="802"/>
      <c r="R10" s="802"/>
      <c r="S10" s="802"/>
      <c r="T10" s="802"/>
      <c r="U10" s="806"/>
      <c r="V10" s="805" t="s">
        <v>644</v>
      </c>
      <c r="W10" s="802"/>
      <c r="X10" s="802"/>
      <c r="Y10" s="902"/>
    </row>
    <row r="11" spans="1:32" ht="30" customHeight="1" x14ac:dyDescent="0.15">
      <c r="A11" s="881" t="s">
        <v>645</v>
      </c>
      <c r="B11" s="615"/>
      <c r="C11" s="603" t="s">
        <v>646</v>
      </c>
      <c r="D11" s="615"/>
      <c r="E11" s="900"/>
      <c r="F11" s="901"/>
      <c r="G11" s="795" t="s">
        <v>647</v>
      </c>
      <c r="H11" s="793"/>
      <c r="I11" s="793"/>
      <c r="J11" s="794"/>
      <c r="K11" s="893" t="s">
        <v>648</v>
      </c>
      <c r="L11" s="793"/>
      <c r="M11" s="793"/>
      <c r="N11" s="794"/>
      <c r="O11" s="893" t="s">
        <v>649</v>
      </c>
      <c r="P11" s="794"/>
      <c r="Q11" s="795" t="s">
        <v>650</v>
      </c>
      <c r="R11" s="794"/>
      <c r="S11" s="893" t="s">
        <v>818</v>
      </c>
      <c r="T11" s="793"/>
      <c r="U11" s="794"/>
      <c r="V11" s="795" t="s">
        <v>651</v>
      </c>
      <c r="W11" s="794"/>
      <c r="X11" s="893" t="s">
        <v>652</v>
      </c>
      <c r="Y11" s="903"/>
    </row>
    <row r="12" spans="1:32" ht="24" customHeight="1" x14ac:dyDescent="0.15">
      <c r="A12" s="881" t="s">
        <v>793</v>
      </c>
      <c r="B12" s="615"/>
      <c r="C12" s="603">
        <v>10</v>
      </c>
      <c r="D12" s="615"/>
      <c r="E12" s="882" t="s">
        <v>789</v>
      </c>
      <c r="F12" s="883"/>
      <c r="G12" s="884"/>
      <c r="H12" s="885"/>
      <c r="I12" s="885"/>
      <c r="J12" s="886"/>
      <c r="K12" s="884"/>
      <c r="L12" s="885"/>
      <c r="M12" s="885"/>
      <c r="N12" s="886"/>
      <c r="O12" s="887"/>
      <c r="P12" s="888"/>
      <c r="Q12" s="887"/>
      <c r="R12" s="888"/>
      <c r="S12" s="889"/>
      <c r="T12" s="890"/>
      <c r="U12" s="891"/>
      <c r="V12" s="865"/>
      <c r="W12" s="892"/>
      <c r="X12" s="865"/>
      <c r="Y12" s="866"/>
      <c r="Z12" s="63" t="s">
        <v>800</v>
      </c>
      <c r="AA12" s="63"/>
    </row>
    <row r="13" spans="1:32" ht="24" customHeight="1" x14ac:dyDescent="0.15">
      <c r="A13" s="881"/>
      <c r="B13" s="615"/>
      <c r="C13" s="603"/>
      <c r="D13" s="615"/>
      <c r="E13" s="882"/>
      <c r="F13" s="883"/>
      <c r="G13" s="884"/>
      <c r="H13" s="885"/>
      <c r="I13" s="885"/>
      <c r="J13" s="886"/>
      <c r="K13" s="884"/>
      <c r="L13" s="885"/>
      <c r="M13" s="885"/>
      <c r="N13" s="886"/>
      <c r="O13" s="887"/>
      <c r="P13" s="888"/>
      <c r="Q13" s="887"/>
      <c r="R13" s="888"/>
      <c r="S13" s="889"/>
      <c r="T13" s="890"/>
      <c r="U13" s="891"/>
      <c r="V13" s="865"/>
      <c r="W13" s="892"/>
      <c r="X13" s="865"/>
      <c r="Y13" s="866"/>
      <c r="Z13" s="99"/>
      <c r="AA13" s="99"/>
      <c r="AC13" s="62" t="s">
        <v>790</v>
      </c>
      <c r="AD13" s="62">
        <v>10</v>
      </c>
      <c r="AE13" s="62" t="s">
        <v>794</v>
      </c>
      <c r="AF13" s="62">
        <v>1</v>
      </c>
    </row>
    <row r="14" spans="1:32" ht="24" customHeight="1" x14ac:dyDescent="0.15">
      <c r="A14" s="881"/>
      <c r="B14" s="615"/>
      <c r="C14" s="603"/>
      <c r="D14" s="615"/>
      <c r="E14" s="882"/>
      <c r="F14" s="883"/>
      <c r="G14" s="884"/>
      <c r="H14" s="885"/>
      <c r="I14" s="885"/>
      <c r="J14" s="886"/>
      <c r="K14" s="884"/>
      <c r="L14" s="885"/>
      <c r="M14" s="885"/>
      <c r="N14" s="886"/>
      <c r="O14" s="887"/>
      <c r="P14" s="888"/>
      <c r="Q14" s="887"/>
      <c r="R14" s="888"/>
      <c r="S14" s="889"/>
      <c r="T14" s="890"/>
      <c r="U14" s="891"/>
      <c r="V14" s="865"/>
      <c r="W14" s="892"/>
      <c r="X14" s="865"/>
      <c r="Y14" s="866"/>
      <c r="AC14" s="62" t="s">
        <v>791</v>
      </c>
      <c r="AD14" s="62">
        <v>20</v>
      </c>
      <c r="AE14" s="62" t="s">
        <v>792</v>
      </c>
      <c r="AF14" s="62">
        <v>2</v>
      </c>
    </row>
    <row r="15" spans="1:32" ht="24" customHeight="1" x14ac:dyDescent="0.15">
      <c r="A15" s="881"/>
      <c r="B15" s="615"/>
      <c r="C15" s="603"/>
      <c r="D15" s="615"/>
      <c r="E15" s="882"/>
      <c r="F15" s="883"/>
      <c r="G15" s="884"/>
      <c r="H15" s="885"/>
      <c r="I15" s="885"/>
      <c r="J15" s="886"/>
      <c r="K15" s="884"/>
      <c r="L15" s="885"/>
      <c r="M15" s="885"/>
      <c r="N15" s="886"/>
      <c r="O15" s="887"/>
      <c r="P15" s="888"/>
      <c r="Q15" s="887"/>
      <c r="R15" s="888"/>
      <c r="S15" s="889"/>
      <c r="T15" s="890"/>
      <c r="U15" s="891"/>
      <c r="V15" s="865"/>
      <c r="W15" s="892"/>
      <c r="X15" s="865"/>
      <c r="Y15" s="866"/>
      <c r="AD15" s="62">
        <v>40</v>
      </c>
      <c r="AE15" s="62" t="s">
        <v>795</v>
      </c>
      <c r="AF15" s="62">
        <v>3</v>
      </c>
    </row>
    <row r="16" spans="1:32" ht="24" customHeight="1" x14ac:dyDescent="0.15">
      <c r="A16" s="881"/>
      <c r="B16" s="615"/>
      <c r="C16" s="603"/>
      <c r="D16" s="615"/>
      <c r="E16" s="882"/>
      <c r="F16" s="883"/>
      <c r="G16" s="884"/>
      <c r="H16" s="885"/>
      <c r="I16" s="885"/>
      <c r="J16" s="886"/>
      <c r="K16" s="884"/>
      <c r="L16" s="885"/>
      <c r="M16" s="885"/>
      <c r="N16" s="886"/>
      <c r="O16" s="887"/>
      <c r="P16" s="888"/>
      <c r="Q16" s="887"/>
      <c r="R16" s="888"/>
      <c r="S16" s="889"/>
      <c r="T16" s="890"/>
      <c r="U16" s="891"/>
      <c r="V16" s="865"/>
      <c r="W16" s="892"/>
      <c r="X16" s="865"/>
      <c r="Y16" s="866"/>
      <c r="AD16" s="62">
        <v>41</v>
      </c>
      <c r="AE16" s="62" t="s">
        <v>796</v>
      </c>
      <c r="AF16" s="62">
        <v>4</v>
      </c>
    </row>
    <row r="17" spans="1:32" ht="24" customHeight="1" x14ac:dyDescent="0.15">
      <c r="A17" s="867"/>
      <c r="B17" s="509"/>
      <c r="C17" s="507"/>
      <c r="D17" s="509"/>
      <c r="E17" s="868"/>
      <c r="F17" s="869"/>
      <c r="G17" s="870"/>
      <c r="H17" s="871"/>
      <c r="I17" s="871"/>
      <c r="J17" s="872"/>
      <c r="K17" s="870"/>
      <c r="L17" s="871"/>
      <c r="M17" s="871"/>
      <c r="N17" s="872"/>
      <c r="O17" s="873"/>
      <c r="P17" s="874"/>
      <c r="Q17" s="873"/>
      <c r="R17" s="874"/>
      <c r="S17" s="875"/>
      <c r="T17" s="876"/>
      <c r="U17" s="877"/>
      <c r="V17" s="878"/>
      <c r="W17" s="879"/>
      <c r="X17" s="878"/>
      <c r="Y17" s="880"/>
      <c r="AD17" s="62">
        <v>42</v>
      </c>
      <c r="AE17" s="62" t="s">
        <v>797</v>
      </c>
      <c r="AF17" s="62">
        <v>5</v>
      </c>
    </row>
    <row r="18" spans="1:32" ht="20.100000000000001" customHeight="1" x14ac:dyDescent="0.15">
      <c r="A18" s="844" t="s">
        <v>819</v>
      </c>
      <c r="B18" s="845"/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6"/>
      <c r="AD18" s="62">
        <v>50</v>
      </c>
      <c r="AE18" s="62" t="s">
        <v>798</v>
      </c>
      <c r="AF18" s="62">
        <v>6</v>
      </c>
    </row>
    <row r="19" spans="1:32" ht="20.100000000000001" customHeight="1" x14ac:dyDescent="0.15">
      <c r="A19" s="847" t="s">
        <v>820</v>
      </c>
      <c r="B19" s="848"/>
      <c r="C19" s="849" t="s">
        <v>821</v>
      </c>
      <c r="D19" s="850"/>
      <c r="E19" s="851" t="s">
        <v>653</v>
      </c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3"/>
      <c r="X19" s="854" t="s">
        <v>654</v>
      </c>
      <c r="Y19" s="855"/>
    </row>
    <row r="20" spans="1:32" ht="36.75" customHeight="1" x14ac:dyDescent="0.15">
      <c r="A20" s="801"/>
      <c r="B20" s="806"/>
      <c r="C20" s="805"/>
      <c r="D20" s="802"/>
      <c r="E20" s="858" t="s">
        <v>655</v>
      </c>
      <c r="F20" s="859"/>
      <c r="G20" s="860"/>
      <c r="H20" s="861" t="s">
        <v>656</v>
      </c>
      <c r="I20" s="862"/>
      <c r="J20" s="862"/>
      <c r="K20" s="863"/>
      <c r="L20" s="861" t="s">
        <v>657</v>
      </c>
      <c r="M20" s="862"/>
      <c r="N20" s="862"/>
      <c r="O20" s="863"/>
      <c r="P20" s="861" t="s">
        <v>658</v>
      </c>
      <c r="Q20" s="862"/>
      <c r="R20" s="862"/>
      <c r="S20" s="863"/>
      <c r="T20" s="861" t="s">
        <v>659</v>
      </c>
      <c r="U20" s="862"/>
      <c r="V20" s="862"/>
      <c r="W20" s="864"/>
      <c r="X20" s="856"/>
      <c r="Y20" s="857"/>
    </row>
    <row r="21" spans="1:32" ht="23.25" customHeight="1" x14ac:dyDescent="0.15">
      <c r="A21" s="792" t="s">
        <v>822</v>
      </c>
      <c r="B21" s="794"/>
      <c r="C21" s="838"/>
      <c r="D21" s="839"/>
      <c r="E21" s="840">
        <v>10</v>
      </c>
      <c r="F21" s="841"/>
      <c r="G21" s="842"/>
      <c r="H21" s="795">
        <v>20</v>
      </c>
      <c r="I21" s="793"/>
      <c r="J21" s="793"/>
      <c r="K21" s="794"/>
      <c r="L21" s="795">
        <v>40</v>
      </c>
      <c r="M21" s="793"/>
      <c r="N21" s="793"/>
      <c r="O21" s="794"/>
      <c r="P21" s="795">
        <v>41</v>
      </c>
      <c r="Q21" s="793"/>
      <c r="R21" s="793"/>
      <c r="S21" s="794"/>
      <c r="T21" s="795">
        <v>42</v>
      </c>
      <c r="U21" s="793"/>
      <c r="V21" s="793"/>
      <c r="W21" s="843"/>
      <c r="X21" s="792">
        <v>50</v>
      </c>
      <c r="Y21" s="843"/>
    </row>
    <row r="22" spans="1:32" ht="23.25" customHeight="1" x14ac:dyDescent="0.15">
      <c r="A22" s="792" t="s">
        <v>823</v>
      </c>
      <c r="B22" s="794"/>
      <c r="C22" s="824"/>
      <c r="D22" s="825"/>
      <c r="E22" s="820"/>
      <c r="F22" s="834"/>
      <c r="G22" s="835"/>
      <c r="H22" s="837"/>
      <c r="I22" s="834"/>
      <c r="J22" s="834"/>
      <c r="K22" s="835"/>
      <c r="L22" s="837"/>
      <c r="M22" s="834"/>
      <c r="N22" s="834"/>
      <c r="O22" s="835"/>
      <c r="P22" s="837"/>
      <c r="Q22" s="834"/>
      <c r="R22" s="834"/>
      <c r="S22" s="835"/>
      <c r="T22" s="837"/>
      <c r="U22" s="834"/>
      <c r="V22" s="834"/>
      <c r="W22" s="821"/>
      <c r="X22" s="820"/>
      <c r="Y22" s="821"/>
    </row>
    <row r="23" spans="1:32" ht="23.25" customHeight="1" x14ac:dyDescent="0.15">
      <c r="A23" s="792" t="s">
        <v>824</v>
      </c>
      <c r="B23" s="794"/>
      <c r="C23" s="824"/>
      <c r="D23" s="825"/>
      <c r="E23" s="820"/>
      <c r="F23" s="834"/>
      <c r="G23" s="835"/>
      <c r="H23" s="837"/>
      <c r="I23" s="834"/>
      <c r="J23" s="834"/>
      <c r="K23" s="835"/>
      <c r="L23" s="837"/>
      <c r="M23" s="834"/>
      <c r="N23" s="834"/>
      <c r="O23" s="835"/>
      <c r="P23" s="837"/>
      <c r="Q23" s="834"/>
      <c r="R23" s="834"/>
      <c r="S23" s="835"/>
      <c r="T23" s="837"/>
      <c r="U23" s="834"/>
      <c r="V23" s="834"/>
      <c r="W23" s="821"/>
      <c r="X23" s="820"/>
      <c r="Y23" s="821"/>
      <c r="AA23" s="63"/>
      <c r="AB23" s="63"/>
      <c r="AC23" s="63"/>
    </row>
    <row r="24" spans="1:32" ht="23.25" customHeight="1" x14ac:dyDescent="0.15">
      <c r="A24" s="792" t="s">
        <v>660</v>
      </c>
      <c r="B24" s="794"/>
      <c r="C24" s="824"/>
      <c r="D24" s="825"/>
      <c r="E24" s="820"/>
      <c r="F24" s="834"/>
      <c r="G24" s="835"/>
      <c r="H24" s="817"/>
      <c r="I24" s="818"/>
      <c r="J24" s="818"/>
      <c r="K24" s="836"/>
      <c r="L24" s="837"/>
      <c r="M24" s="834"/>
      <c r="N24" s="834"/>
      <c r="O24" s="835"/>
      <c r="P24" s="837"/>
      <c r="Q24" s="834"/>
      <c r="R24" s="834"/>
      <c r="S24" s="835"/>
      <c r="T24" s="817"/>
      <c r="U24" s="818"/>
      <c r="V24" s="818"/>
      <c r="W24" s="819"/>
      <c r="X24" s="820"/>
      <c r="Y24" s="821"/>
      <c r="AA24" s="63"/>
      <c r="AB24" s="63"/>
      <c r="AC24" s="63"/>
    </row>
    <row r="25" spans="1:32" ht="23.25" customHeight="1" x14ac:dyDescent="0.15">
      <c r="A25" s="822" t="s">
        <v>661</v>
      </c>
      <c r="B25" s="823"/>
      <c r="C25" s="824"/>
      <c r="D25" s="825"/>
      <c r="E25" s="820"/>
      <c r="F25" s="834"/>
      <c r="G25" s="835"/>
      <c r="H25" s="817"/>
      <c r="I25" s="818"/>
      <c r="J25" s="818"/>
      <c r="K25" s="836"/>
      <c r="L25" s="837"/>
      <c r="M25" s="834"/>
      <c r="N25" s="834"/>
      <c r="O25" s="835"/>
      <c r="P25" s="837"/>
      <c r="Q25" s="834"/>
      <c r="R25" s="834"/>
      <c r="S25" s="835"/>
      <c r="T25" s="817"/>
      <c r="U25" s="818"/>
      <c r="V25" s="818"/>
      <c r="W25" s="819"/>
      <c r="X25" s="820"/>
      <c r="Y25" s="821"/>
      <c r="AA25" s="63"/>
      <c r="AB25" s="63"/>
      <c r="AC25" s="63"/>
    </row>
    <row r="26" spans="1:32" ht="23.25" customHeight="1" x14ac:dyDescent="0.15">
      <c r="A26" s="822" t="s">
        <v>662</v>
      </c>
      <c r="B26" s="823"/>
      <c r="C26" s="824"/>
      <c r="D26" s="825"/>
      <c r="E26" s="820"/>
      <c r="F26" s="834"/>
      <c r="G26" s="835"/>
      <c r="H26" s="817"/>
      <c r="I26" s="818"/>
      <c r="J26" s="818"/>
      <c r="K26" s="836"/>
      <c r="L26" s="837"/>
      <c r="M26" s="834"/>
      <c r="N26" s="834"/>
      <c r="O26" s="835"/>
      <c r="P26" s="837"/>
      <c r="Q26" s="834"/>
      <c r="R26" s="834"/>
      <c r="S26" s="835"/>
      <c r="T26" s="817"/>
      <c r="U26" s="818"/>
      <c r="V26" s="818"/>
      <c r="W26" s="819"/>
      <c r="X26" s="820"/>
      <c r="Y26" s="821"/>
      <c r="AA26" s="63"/>
      <c r="AB26" s="63"/>
      <c r="AC26" s="63"/>
    </row>
    <row r="27" spans="1:32" ht="23.25" customHeight="1" x14ac:dyDescent="0.15">
      <c r="A27" s="822" t="s">
        <v>663</v>
      </c>
      <c r="B27" s="823"/>
      <c r="C27" s="824"/>
      <c r="D27" s="825"/>
      <c r="E27" s="820"/>
      <c r="F27" s="834"/>
      <c r="G27" s="835"/>
      <c r="H27" s="817"/>
      <c r="I27" s="818"/>
      <c r="J27" s="818"/>
      <c r="K27" s="836"/>
      <c r="L27" s="837"/>
      <c r="M27" s="834"/>
      <c r="N27" s="834"/>
      <c r="O27" s="835"/>
      <c r="P27" s="837"/>
      <c r="Q27" s="834"/>
      <c r="R27" s="834"/>
      <c r="S27" s="835"/>
      <c r="T27" s="817"/>
      <c r="U27" s="818"/>
      <c r="V27" s="818"/>
      <c r="W27" s="819"/>
      <c r="X27" s="820"/>
      <c r="Y27" s="821"/>
      <c r="AA27" s="63"/>
      <c r="AB27" s="63"/>
      <c r="AC27" s="63"/>
    </row>
    <row r="28" spans="1:32" ht="23.25" customHeight="1" x14ac:dyDescent="0.15">
      <c r="A28" s="822" t="s">
        <v>664</v>
      </c>
      <c r="B28" s="823"/>
      <c r="C28" s="824"/>
      <c r="D28" s="825"/>
      <c r="E28" s="826"/>
      <c r="F28" s="827"/>
      <c r="G28" s="828"/>
      <c r="H28" s="829"/>
      <c r="I28" s="830"/>
      <c r="J28" s="830"/>
      <c r="K28" s="831"/>
      <c r="L28" s="832"/>
      <c r="M28" s="827"/>
      <c r="N28" s="827"/>
      <c r="O28" s="828"/>
      <c r="P28" s="832"/>
      <c r="Q28" s="827"/>
      <c r="R28" s="827"/>
      <c r="S28" s="828"/>
      <c r="T28" s="829"/>
      <c r="U28" s="830"/>
      <c r="V28" s="830"/>
      <c r="W28" s="833"/>
      <c r="X28" s="820"/>
      <c r="Y28" s="821"/>
      <c r="AA28" s="63"/>
      <c r="AB28" s="63"/>
      <c r="AC28" s="63"/>
    </row>
    <row r="29" spans="1:32" ht="20.100000000000001" customHeight="1" x14ac:dyDescent="0.15">
      <c r="A29" s="796" t="s">
        <v>825</v>
      </c>
      <c r="B29" s="797"/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8"/>
      <c r="AA29" s="63"/>
      <c r="AB29" s="63"/>
      <c r="AC29" s="63"/>
    </row>
    <row r="30" spans="1:32" ht="20.100000000000001" customHeight="1" x14ac:dyDescent="0.15">
      <c r="A30" s="799" t="s">
        <v>665</v>
      </c>
      <c r="B30" s="800"/>
      <c r="C30" s="800"/>
      <c r="D30" s="803" t="s">
        <v>666</v>
      </c>
      <c r="E30" s="800"/>
      <c r="F30" s="804"/>
      <c r="G30" s="807" t="s">
        <v>667</v>
      </c>
      <c r="H30" s="808"/>
      <c r="I30" s="807" t="s">
        <v>668</v>
      </c>
      <c r="J30" s="811"/>
      <c r="K30" s="808"/>
      <c r="L30" s="807" t="s">
        <v>669</v>
      </c>
      <c r="M30" s="811"/>
      <c r="N30" s="811"/>
      <c r="O30" s="808"/>
      <c r="P30" s="807" t="s">
        <v>670</v>
      </c>
      <c r="Q30" s="811"/>
      <c r="R30" s="808"/>
      <c r="S30" s="813" t="s">
        <v>671</v>
      </c>
      <c r="T30" s="814"/>
      <c r="U30" s="814"/>
      <c r="V30" s="814"/>
      <c r="W30" s="814"/>
      <c r="X30" s="814"/>
      <c r="Y30" s="815"/>
      <c r="AA30" s="63"/>
      <c r="AB30" s="63"/>
      <c r="AC30" s="63"/>
    </row>
    <row r="31" spans="1:32" ht="20.100000000000001" customHeight="1" x14ac:dyDescent="0.15">
      <c r="A31" s="801"/>
      <c r="B31" s="802"/>
      <c r="C31" s="802"/>
      <c r="D31" s="805"/>
      <c r="E31" s="802"/>
      <c r="F31" s="806"/>
      <c r="G31" s="809"/>
      <c r="H31" s="810"/>
      <c r="I31" s="809"/>
      <c r="J31" s="812"/>
      <c r="K31" s="810"/>
      <c r="L31" s="809"/>
      <c r="M31" s="812"/>
      <c r="N31" s="812"/>
      <c r="O31" s="810"/>
      <c r="P31" s="809"/>
      <c r="Q31" s="812"/>
      <c r="R31" s="810"/>
      <c r="S31" s="813" t="s">
        <v>672</v>
      </c>
      <c r="T31" s="814"/>
      <c r="U31" s="816"/>
      <c r="V31" s="813" t="s">
        <v>673</v>
      </c>
      <c r="W31" s="814"/>
      <c r="X31" s="814"/>
      <c r="Y31" s="815"/>
      <c r="AA31" s="63"/>
      <c r="AB31" s="63"/>
      <c r="AC31" s="63"/>
    </row>
    <row r="32" spans="1:32" ht="20.100000000000001" customHeight="1" x14ac:dyDescent="0.15">
      <c r="A32" s="792"/>
      <c r="B32" s="793"/>
      <c r="C32" s="794"/>
      <c r="D32" s="795"/>
      <c r="E32" s="793"/>
      <c r="F32" s="794"/>
      <c r="G32" s="788"/>
      <c r="H32" s="790"/>
      <c r="I32" s="788"/>
      <c r="J32" s="789"/>
      <c r="K32" s="790"/>
      <c r="L32" s="788"/>
      <c r="M32" s="789"/>
      <c r="N32" s="789"/>
      <c r="O32" s="790"/>
      <c r="P32" s="788"/>
      <c r="Q32" s="789"/>
      <c r="R32" s="790"/>
      <c r="S32" s="788"/>
      <c r="T32" s="789"/>
      <c r="U32" s="790"/>
      <c r="V32" s="788"/>
      <c r="W32" s="789"/>
      <c r="X32" s="789"/>
      <c r="Y32" s="791"/>
      <c r="AA32" s="63"/>
      <c r="AB32" s="63"/>
      <c r="AC32" s="63"/>
    </row>
    <row r="33" spans="1:115" ht="20.100000000000001" customHeight="1" x14ac:dyDescent="0.15">
      <c r="A33" s="792"/>
      <c r="B33" s="793"/>
      <c r="C33" s="794"/>
      <c r="D33" s="795"/>
      <c r="E33" s="793"/>
      <c r="F33" s="794"/>
      <c r="G33" s="788"/>
      <c r="H33" s="790"/>
      <c r="I33" s="788"/>
      <c r="J33" s="789"/>
      <c r="K33" s="790"/>
      <c r="L33" s="788"/>
      <c r="M33" s="789"/>
      <c r="N33" s="789"/>
      <c r="O33" s="790"/>
      <c r="P33" s="788"/>
      <c r="Q33" s="789"/>
      <c r="R33" s="790"/>
      <c r="S33" s="788"/>
      <c r="T33" s="789"/>
      <c r="U33" s="790"/>
      <c r="V33" s="788"/>
      <c r="W33" s="789"/>
      <c r="X33" s="789"/>
      <c r="Y33" s="791"/>
      <c r="AA33" s="63"/>
      <c r="AB33" s="63"/>
      <c r="AC33" s="63"/>
    </row>
    <row r="34" spans="1:115" ht="20.100000000000001" customHeight="1" x14ac:dyDescent="0.15">
      <c r="A34" s="792"/>
      <c r="B34" s="793"/>
      <c r="C34" s="794"/>
      <c r="D34" s="795"/>
      <c r="E34" s="793"/>
      <c r="F34" s="794"/>
      <c r="G34" s="788"/>
      <c r="H34" s="790"/>
      <c r="I34" s="788"/>
      <c r="J34" s="789"/>
      <c r="K34" s="790"/>
      <c r="L34" s="788"/>
      <c r="M34" s="789"/>
      <c r="N34" s="789"/>
      <c r="O34" s="790"/>
      <c r="P34" s="788"/>
      <c r="Q34" s="789"/>
      <c r="R34" s="790"/>
      <c r="S34" s="788"/>
      <c r="T34" s="789"/>
      <c r="U34" s="790"/>
      <c r="V34" s="788"/>
      <c r="W34" s="789"/>
      <c r="X34" s="789"/>
      <c r="Y34" s="791"/>
      <c r="AA34" s="63"/>
      <c r="AB34" s="63"/>
      <c r="AC34" s="63"/>
    </row>
    <row r="35" spans="1:115" ht="20.100000000000001" customHeight="1" x14ac:dyDescent="0.15">
      <c r="A35" s="792"/>
      <c r="B35" s="793"/>
      <c r="C35" s="794"/>
      <c r="D35" s="795"/>
      <c r="E35" s="793"/>
      <c r="F35" s="794"/>
      <c r="G35" s="788"/>
      <c r="H35" s="790"/>
      <c r="I35" s="788"/>
      <c r="J35" s="789"/>
      <c r="K35" s="790"/>
      <c r="L35" s="788"/>
      <c r="M35" s="789"/>
      <c r="N35" s="789"/>
      <c r="O35" s="790"/>
      <c r="P35" s="788"/>
      <c r="Q35" s="789"/>
      <c r="R35" s="790"/>
      <c r="S35" s="788"/>
      <c r="T35" s="789"/>
      <c r="U35" s="790"/>
      <c r="V35" s="788"/>
      <c r="W35" s="789"/>
      <c r="X35" s="789"/>
      <c r="Y35" s="791"/>
      <c r="AA35" s="63"/>
      <c r="AB35" s="63"/>
      <c r="AC35" s="63"/>
    </row>
    <row r="36" spans="1:115" ht="20.100000000000001" customHeight="1" x14ac:dyDescent="0.15">
      <c r="A36" s="784"/>
      <c r="B36" s="785"/>
      <c r="C36" s="786"/>
      <c r="D36" s="787"/>
      <c r="E36" s="785"/>
      <c r="F36" s="786"/>
      <c r="G36" s="780"/>
      <c r="H36" s="782"/>
      <c r="I36" s="780"/>
      <c r="J36" s="781"/>
      <c r="K36" s="782"/>
      <c r="L36" s="780"/>
      <c r="M36" s="781"/>
      <c r="N36" s="781"/>
      <c r="O36" s="782"/>
      <c r="P36" s="780"/>
      <c r="Q36" s="781"/>
      <c r="R36" s="782"/>
      <c r="S36" s="780"/>
      <c r="T36" s="781"/>
      <c r="U36" s="782"/>
      <c r="V36" s="780"/>
      <c r="W36" s="781"/>
      <c r="X36" s="781"/>
      <c r="Y36" s="783"/>
      <c r="AA36" s="63"/>
      <c r="AB36" s="63"/>
      <c r="AC36" s="63"/>
    </row>
    <row r="37" spans="1:115" ht="15" customHeight="1" x14ac:dyDescent="0.15">
      <c r="Y37" s="65"/>
    </row>
    <row r="39" spans="1:115" ht="13.5" x14ac:dyDescent="0.1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2"/>
      <c r="Y39" s="102"/>
      <c r="Z39" s="102"/>
      <c r="AA39" s="102"/>
      <c r="AB39" s="102"/>
      <c r="AC39" s="102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3"/>
    </row>
    <row r="40" spans="1:115" ht="20.25" x14ac:dyDescent="0.15">
      <c r="A40" s="104"/>
      <c r="B40" s="928" t="s">
        <v>726</v>
      </c>
      <c r="C40" s="928"/>
      <c r="D40" s="928"/>
      <c r="E40" s="928"/>
      <c r="F40" s="928"/>
      <c r="G40" s="928"/>
      <c r="H40" s="928"/>
      <c r="I40" s="928"/>
      <c r="J40" s="928"/>
      <c r="K40" s="928"/>
      <c r="L40" s="928"/>
      <c r="M40" s="928"/>
      <c r="N40" s="928"/>
      <c r="O40" s="928"/>
      <c r="P40" s="928"/>
      <c r="Q40" s="928"/>
      <c r="R40" s="928"/>
      <c r="S40" s="928"/>
      <c r="T40" s="928"/>
      <c r="U40" s="928"/>
      <c r="V40" s="928"/>
      <c r="W40" s="928"/>
      <c r="X40" s="928"/>
      <c r="Y40" s="928"/>
      <c r="Z40" s="928"/>
      <c r="AA40" s="928"/>
      <c r="AB40" s="928"/>
      <c r="AC40" s="928"/>
      <c r="AD40" s="928"/>
      <c r="AE40" s="928"/>
      <c r="AF40" s="928"/>
      <c r="AG40" s="928"/>
      <c r="AH40" s="928"/>
      <c r="AI40" s="928"/>
      <c r="AJ40" s="928"/>
      <c r="AK40" s="928"/>
      <c r="AL40" s="928"/>
      <c r="AM40" s="928"/>
      <c r="AN40" s="928"/>
      <c r="AO40" s="928"/>
      <c r="AP40" s="928"/>
      <c r="AQ40" s="928"/>
      <c r="AR40" s="928"/>
      <c r="AS40" s="928"/>
      <c r="AT40" s="928"/>
      <c r="AU40" s="928"/>
      <c r="AV40" s="928"/>
      <c r="AW40" s="928"/>
      <c r="AX40" s="928"/>
      <c r="AY40" s="928"/>
      <c r="AZ40" s="928"/>
      <c r="BA40" s="928"/>
      <c r="BB40" s="928"/>
      <c r="BC40" s="928"/>
      <c r="BD40" s="928"/>
      <c r="BE40" s="928"/>
      <c r="BF40" s="928"/>
      <c r="BG40" s="928"/>
      <c r="BH40" s="928"/>
      <c r="BI40" s="928"/>
      <c r="BJ40" s="928"/>
      <c r="BK40" s="928"/>
      <c r="BL40" s="928"/>
      <c r="BM40" s="928"/>
      <c r="BN40" s="928"/>
      <c r="BO40" s="928"/>
      <c r="BP40" s="928"/>
      <c r="BQ40" s="928"/>
      <c r="BR40" s="928"/>
      <c r="BS40" s="928"/>
      <c r="BT40" s="928"/>
      <c r="BU40" s="928"/>
      <c r="BV40" s="928"/>
      <c r="BW40" s="928"/>
      <c r="BX40" s="928"/>
      <c r="BY40" s="928"/>
      <c r="BZ40" s="928"/>
      <c r="CA40" s="928"/>
      <c r="CB40" s="928"/>
      <c r="CC40" s="928"/>
      <c r="CD40" s="928"/>
      <c r="CE40" s="928"/>
      <c r="CF40" s="928"/>
      <c r="CG40" s="928"/>
      <c r="CH40" s="928"/>
      <c r="CI40" s="928"/>
      <c r="CJ40" s="928"/>
      <c r="CK40" s="928"/>
      <c r="CL40" s="928"/>
      <c r="CM40" s="928"/>
      <c r="CN40" s="928"/>
      <c r="CO40" s="928"/>
      <c r="CP40" s="928"/>
      <c r="CQ40" s="928"/>
      <c r="CR40" s="928"/>
      <c r="CS40" s="928"/>
      <c r="CT40" s="928"/>
      <c r="CU40" s="928"/>
      <c r="CV40" s="928"/>
      <c r="CW40" s="928"/>
      <c r="CX40" s="928"/>
      <c r="CY40" s="928"/>
      <c r="CZ40" s="928"/>
      <c r="DA40" s="928"/>
      <c r="DB40" s="928"/>
      <c r="DC40" s="928"/>
      <c r="DD40" s="928"/>
      <c r="DE40" s="928"/>
      <c r="DF40" s="928"/>
      <c r="DG40" s="105"/>
      <c r="DH40" s="105"/>
      <c r="DI40" s="105"/>
      <c r="DJ40" s="105"/>
      <c r="DK40" s="106"/>
    </row>
    <row r="41" spans="1:115" ht="13.5" x14ac:dyDescent="0.15">
      <c r="A41" s="107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108"/>
      <c r="Y41" s="108"/>
      <c r="Z41" s="108"/>
      <c r="AA41" s="108"/>
      <c r="AB41" s="108"/>
      <c r="AC41" s="108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109"/>
    </row>
    <row r="42" spans="1:115" ht="13.5" x14ac:dyDescent="0.15">
      <c r="A42" s="107"/>
      <c r="B42" s="108" t="s">
        <v>727</v>
      </c>
      <c r="C42" s="929" t="s">
        <v>728</v>
      </c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/>
      <c r="AI42" s="929"/>
      <c r="AJ42" s="929"/>
      <c r="AK42" s="929"/>
      <c r="AL42" s="929"/>
      <c r="AM42" s="929"/>
      <c r="AN42" s="929"/>
      <c r="AO42" s="929"/>
      <c r="AP42" s="929"/>
      <c r="AQ42" s="929"/>
      <c r="AR42" s="929"/>
      <c r="AS42" s="929"/>
      <c r="AT42" s="929"/>
      <c r="AU42" s="929"/>
      <c r="AV42" s="929"/>
      <c r="AW42" s="929"/>
      <c r="AX42" s="929"/>
      <c r="AY42" s="929"/>
      <c r="AZ42" s="929"/>
      <c r="BA42" s="929"/>
      <c r="BB42" s="929"/>
      <c r="BC42" s="929"/>
      <c r="BD42" s="929"/>
      <c r="BE42" s="929"/>
      <c r="BF42" s="929"/>
      <c r="BG42" s="929"/>
      <c r="BH42" s="929"/>
      <c r="BI42" s="929"/>
      <c r="BJ42" s="929"/>
      <c r="BK42" s="929"/>
      <c r="BL42" s="929"/>
      <c r="BM42" s="929"/>
      <c r="BN42" s="929"/>
      <c r="BO42" s="929"/>
      <c r="BP42" s="929"/>
      <c r="BQ42" s="929"/>
      <c r="BR42" s="929"/>
      <c r="BS42" s="929"/>
      <c r="BT42" s="929"/>
      <c r="BU42" s="929"/>
      <c r="BV42" s="929"/>
      <c r="BW42" s="929"/>
      <c r="BX42" s="929"/>
      <c r="BY42" s="929"/>
      <c r="BZ42" s="929"/>
      <c r="CA42" s="929"/>
      <c r="CB42" s="929"/>
      <c r="CC42" s="929"/>
      <c r="CD42" s="929"/>
      <c r="CE42" s="929"/>
      <c r="CF42" s="929"/>
      <c r="CG42" s="929"/>
      <c r="CH42" s="929"/>
      <c r="CI42" s="929"/>
      <c r="CJ42" s="929"/>
      <c r="CK42" s="929"/>
      <c r="CL42" s="929"/>
      <c r="CM42" s="929"/>
      <c r="CN42" s="929"/>
      <c r="CO42" s="929"/>
      <c r="CP42" s="929"/>
      <c r="CQ42" s="929"/>
      <c r="CR42" s="929"/>
      <c r="CS42" s="929"/>
      <c r="CT42" s="929"/>
      <c r="CU42" s="929"/>
      <c r="CV42" s="929"/>
      <c r="CW42" s="929"/>
      <c r="CX42" s="929"/>
      <c r="CY42" s="929"/>
      <c r="CZ42" s="929"/>
      <c r="DA42" s="929"/>
      <c r="DB42" s="929"/>
      <c r="DC42" s="929"/>
      <c r="DD42" s="929"/>
      <c r="DE42" s="929"/>
      <c r="DF42" s="929"/>
      <c r="DG42" s="929"/>
      <c r="DH42" s="929"/>
      <c r="DI42" s="929"/>
      <c r="DJ42" s="929"/>
      <c r="DK42" s="930"/>
    </row>
    <row r="43" spans="1:115" ht="13.5" x14ac:dyDescent="0.15">
      <c r="A43" s="107"/>
      <c r="B43" s="108"/>
      <c r="C43" s="108" t="s">
        <v>729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74"/>
      <c r="DI43" s="74"/>
      <c r="DJ43" s="74"/>
      <c r="DK43" s="109"/>
    </row>
    <row r="44" spans="1:115" ht="13.5" x14ac:dyDescent="0.1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74"/>
      <c r="DI44" s="74"/>
      <c r="DJ44" s="74"/>
      <c r="DK44" s="109"/>
    </row>
    <row r="45" spans="1:115" ht="13.5" x14ac:dyDescent="0.15">
      <c r="A45" s="107"/>
      <c r="B45" s="110" t="s">
        <v>730</v>
      </c>
      <c r="C45" s="931" t="s">
        <v>731</v>
      </c>
      <c r="D45" s="931"/>
      <c r="E45" s="931"/>
      <c r="F45" s="931"/>
      <c r="G45" s="931"/>
      <c r="H45" s="931"/>
      <c r="I45" s="931"/>
      <c r="J45" s="931"/>
      <c r="K45" s="931"/>
      <c r="L45" s="931"/>
      <c r="M45" s="931"/>
      <c r="N45" s="931"/>
      <c r="O45" s="931"/>
      <c r="P45" s="931"/>
      <c r="Q45" s="931"/>
      <c r="R45" s="931"/>
      <c r="S45" s="931"/>
      <c r="T45" s="931"/>
      <c r="U45" s="931"/>
      <c r="V45" s="931"/>
      <c r="W45" s="931"/>
      <c r="X45" s="931"/>
      <c r="Y45" s="931"/>
      <c r="Z45" s="931"/>
      <c r="AA45" s="931"/>
      <c r="AB45" s="931"/>
      <c r="AC45" s="931"/>
      <c r="AD45" s="931"/>
      <c r="AE45" s="931"/>
      <c r="AF45" s="931"/>
      <c r="AG45" s="931"/>
      <c r="AH45" s="931"/>
      <c r="AI45" s="931"/>
      <c r="AJ45" s="931"/>
      <c r="AK45" s="931"/>
      <c r="AL45" s="931"/>
      <c r="AM45" s="931"/>
      <c r="AN45" s="931"/>
      <c r="AO45" s="931"/>
      <c r="AP45" s="931"/>
      <c r="AQ45" s="931"/>
      <c r="AR45" s="931"/>
      <c r="AS45" s="931"/>
      <c r="AT45" s="931"/>
      <c r="AU45" s="931"/>
      <c r="AV45" s="931"/>
      <c r="AW45" s="931"/>
      <c r="AX45" s="931"/>
      <c r="AY45" s="931"/>
      <c r="AZ45" s="931"/>
      <c r="BA45" s="931"/>
      <c r="BB45" s="931"/>
      <c r="BC45" s="931"/>
      <c r="BD45" s="931"/>
      <c r="BE45" s="931"/>
      <c r="BF45" s="931"/>
      <c r="BG45" s="931"/>
      <c r="BH45" s="931"/>
      <c r="BI45" s="931"/>
      <c r="BJ45" s="931"/>
      <c r="BK45" s="931"/>
      <c r="BL45" s="931"/>
      <c r="BM45" s="931"/>
      <c r="BN45" s="931"/>
      <c r="BO45" s="931"/>
      <c r="BP45" s="931"/>
      <c r="BQ45" s="931"/>
      <c r="BR45" s="931"/>
      <c r="BS45" s="931"/>
      <c r="BT45" s="931"/>
      <c r="BU45" s="931"/>
      <c r="BV45" s="931"/>
      <c r="BW45" s="931"/>
      <c r="BX45" s="931"/>
      <c r="BY45" s="931"/>
      <c r="BZ45" s="931"/>
      <c r="CA45" s="931"/>
      <c r="CB45" s="931"/>
      <c r="CC45" s="931"/>
      <c r="CD45" s="931"/>
      <c r="CE45" s="931"/>
      <c r="CF45" s="931"/>
      <c r="CG45" s="931"/>
      <c r="CH45" s="931"/>
      <c r="CI45" s="931"/>
      <c r="CJ45" s="931"/>
      <c r="CK45" s="931"/>
      <c r="CL45" s="931"/>
      <c r="CM45" s="931"/>
      <c r="CN45" s="931"/>
      <c r="CO45" s="931"/>
      <c r="CP45" s="931"/>
      <c r="CQ45" s="931"/>
      <c r="CR45" s="931"/>
      <c r="CS45" s="931"/>
      <c r="CT45" s="931"/>
      <c r="CU45" s="931"/>
      <c r="CV45" s="931"/>
      <c r="CW45" s="931"/>
      <c r="CX45" s="931"/>
      <c r="CY45" s="931"/>
      <c r="CZ45" s="931"/>
      <c r="DA45" s="931"/>
      <c r="DB45" s="931"/>
      <c r="DC45" s="931"/>
      <c r="DD45" s="931"/>
      <c r="DE45" s="931"/>
      <c r="DF45" s="108"/>
      <c r="DG45" s="108"/>
      <c r="DH45" s="74"/>
      <c r="DI45" s="74"/>
      <c r="DJ45" s="74"/>
      <c r="DK45" s="109"/>
    </row>
    <row r="46" spans="1:115" ht="13.5" x14ac:dyDescent="0.15">
      <c r="A46" s="107"/>
      <c r="B46" s="110"/>
      <c r="C46" s="110" t="s">
        <v>732</v>
      </c>
      <c r="D46" s="929" t="s">
        <v>733</v>
      </c>
      <c r="E46" s="929"/>
      <c r="F46" s="929"/>
      <c r="G46" s="929"/>
      <c r="H46" s="929"/>
      <c r="I46" s="929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9"/>
      <c r="U46" s="929"/>
      <c r="V46" s="929"/>
      <c r="W46" s="929"/>
      <c r="X46" s="929"/>
      <c r="Y46" s="929"/>
      <c r="Z46" s="929"/>
      <c r="AA46" s="929"/>
      <c r="AB46" s="929"/>
      <c r="AC46" s="929"/>
      <c r="AD46" s="929"/>
      <c r="AE46" s="929"/>
      <c r="AF46" s="929"/>
      <c r="AG46" s="929"/>
      <c r="AH46" s="929"/>
      <c r="AI46" s="929"/>
      <c r="AJ46" s="929"/>
      <c r="AK46" s="929"/>
      <c r="AL46" s="929"/>
      <c r="AM46" s="929"/>
      <c r="AN46" s="929"/>
      <c r="AO46" s="929"/>
      <c r="AP46" s="929"/>
      <c r="AQ46" s="929"/>
      <c r="AR46" s="929"/>
      <c r="AS46" s="929"/>
      <c r="AT46" s="929"/>
      <c r="AU46" s="929"/>
      <c r="AV46" s="929"/>
      <c r="AW46" s="929"/>
      <c r="AX46" s="929"/>
      <c r="AY46" s="929"/>
      <c r="AZ46" s="929"/>
      <c r="BA46" s="929"/>
      <c r="BB46" s="929"/>
      <c r="BC46" s="929"/>
      <c r="BD46" s="929"/>
      <c r="BE46" s="929"/>
      <c r="BF46" s="929"/>
      <c r="BG46" s="929"/>
      <c r="BH46" s="929"/>
      <c r="BI46" s="929"/>
      <c r="BJ46" s="929"/>
      <c r="BK46" s="929"/>
      <c r="BL46" s="929"/>
      <c r="BM46" s="929"/>
      <c r="BN46" s="929"/>
      <c r="BO46" s="929"/>
      <c r="BP46" s="929"/>
      <c r="BQ46" s="929"/>
      <c r="BR46" s="929"/>
      <c r="BS46" s="929"/>
      <c r="BT46" s="929"/>
      <c r="BU46" s="929"/>
      <c r="BV46" s="929"/>
      <c r="BW46" s="929"/>
      <c r="BX46" s="929"/>
      <c r="BY46" s="929"/>
      <c r="BZ46" s="929"/>
      <c r="CA46" s="929"/>
      <c r="CB46" s="929"/>
      <c r="CC46" s="929"/>
      <c r="CD46" s="929"/>
      <c r="CE46" s="929"/>
      <c r="CF46" s="929"/>
      <c r="CG46" s="929"/>
      <c r="CH46" s="929"/>
      <c r="CI46" s="929"/>
      <c r="CJ46" s="929"/>
      <c r="CK46" s="929"/>
      <c r="CL46" s="929"/>
      <c r="CM46" s="929"/>
      <c r="CN46" s="929"/>
      <c r="CO46" s="929"/>
      <c r="CP46" s="929"/>
      <c r="CQ46" s="929"/>
      <c r="CR46" s="929"/>
      <c r="CS46" s="929"/>
      <c r="CT46" s="929"/>
      <c r="CU46" s="929"/>
      <c r="CV46" s="929"/>
      <c r="CW46" s="929"/>
      <c r="CX46" s="929"/>
      <c r="CY46" s="929"/>
      <c r="CZ46" s="929"/>
      <c r="DA46" s="929"/>
      <c r="DB46" s="929"/>
      <c r="DC46" s="929"/>
      <c r="DD46" s="929"/>
      <c r="DE46" s="929"/>
      <c r="DF46" s="929"/>
      <c r="DG46" s="108"/>
      <c r="DH46" s="74"/>
      <c r="DI46" s="74"/>
      <c r="DJ46" s="74"/>
      <c r="DK46" s="109"/>
    </row>
    <row r="47" spans="1:115" ht="13.5" x14ac:dyDescent="0.15">
      <c r="A47" s="107"/>
      <c r="B47" s="110"/>
      <c r="C47" s="110" t="s">
        <v>734</v>
      </c>
      <c r="D47" s="929" t="s">
        <v>735</v>
      </c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29"/>
      <c r="AK47" s="929"/>
      <c r="AL47" s="929"/>
      <c r="AM47" s="929"/>
      <c r="AN47" s="929"/>
      <c r="AO47" s="929"/>
      <c r="AP47" s="929"/>
      <c r="AQ47" s="929"/>
      <c r="AR47" s="929"/>
      <c r="AS47" s="929"/>
      <c r="AT47" s="929"/>
      <c r="AU47" s="929"/>
      <c r="AV47" s="929"/>
      <c r="AW47" s="929"/>
      <c r="AX47" s="929"/>
      <c r="AY47" s="929"/>
      <c r="AZ47" s="929"/>
      <c r="BA47" s="929"/>
      <c r="BB47" s="929"/>
      <c r="BC47" s="929"/>
      <c r="BD47" s="929"/>
      <c r="BE47" s="929"/>
      <c r="BF47" s="929"/>
      <c r="BG47" s="929"/>
      <c r="BH47" s="929"/>
      <c r="BI47" s="929"/>
      <c r="BJ47" s="929"/>
      <c r="BK47" s="929"/>
      <c r="BL47" s="929"/>
      <c r="BM47" s="929"/>
      <c r="BN47" s="929"/>
      <c r="BO47" s="929"/>
      <c r="BP47" s="929"/>
      <c r="BQ47" s="929"/>
      <c r="BR47" s="929"/>
      <c r="BS47" s="929"/>
      <c r="BT47" s="929"/>
      <c r="BU47" s="929"/>
      <c r="BV47" s="929"/>
      <c r="BW47" s="929"/>
      <c r="BX47" s="929"/>
      <c r="BY47" s="929"/>
      <c r="BZ47" s="929"/>
      <c r="CA47" s="929"/>
      <c r="CB47" s="929"/>
      <c r="CC47" s="929"/>
      <c r="CD47" s="929"/>
      <c r="CE47" s="929"/>
      <c r="CF47" s="929"/>
      <c r="CG47" s="929"/>
      <c r="CH47" s="929"/>
      <c r="CI47" s="929"/>
      <c r="CJ47" s="929"/>
      <c r="CK47" s="929"/>
      <c r="CL47" s="929"/>
      <c r="CM47" s="929"/>
      <c r="CN47" s="929"/>
      <c r="CO47" s="929"/>
      <c r="CP47" s="929"/>
      <c r="CQ47" s="929"/>
      <c r="CR47" s="929"/>
      <c r="CS47" s="929"/>
      <c r="CT47" s="929"/>
      <c r="CU47" s="929"/>
      <c r="CV47" s="929"/>
      <c r="CW47" s="929"/>
      <c r="CX47" s="929"/>
      <c r="CY47" s="929"/>
      <c r="CZ47" s="929"/>
      <c r="DA47" s="929"/>
      <c r="DB47" s="929"/>
      <c r="DC47" s="929"/>
      <c r="DD47" s="929"/>
      <c r="DE47" s="929"/>
      <c r="DF47" s="929"/>
      <c r="DG47" s="108"/>
      <c r="DH47" s="74"/>
      <c r="DI47" s="74"/>
      <c r="DJ47" s="74"/>
      <c r="DK47" s="109"/>
    </row>
    <row r="48" spans="1:115" ht="13.5" x14ac:dyDescent="0.15">
      <c r="A48" s="107"/>
      <c r="B48" s="110"/>
      <c r="C48" s="110" t="s">
        <v>736</v>
      </c>
      <c r="D48" s="932" t="s">
        <v>737</v>
      </c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  <c r="V48" s="929"/>
      <c r="W48" s="929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929"/>
      <c r="AI48" s="929"/>
      <c r="AJ48" s="929"/>
      <c r="AK48" s="929"/>
      <c r="AL48" s="929"/>
      <c r="AM48" s="929"/>
      <c r="AN48" s="929"/>
      <c r="AO48" s="929"/>
      <c r="AP48" s="929"/>
      <c r="AQ48" s="929"/>
      <c r="AR48" s="929"/>
      <c r="AS48" s="929"/>
      <c r="AT48" s="929"/>
      <c r="AU48" s="929"/>
      <c r="AV48" s="929"/>
      <c r="AW48" s="929"/>
      <c r="AX48" s="929"/>
      <c r="AY48" s="929"/>
      <c r="AZ48" s="929"/>
      <c r="BA48" s="929"/>
      <c r="BB48" s="929"/>
      <c r="BC48" s="929"/>
      <c r="BD48" s="929"/>
      <c r="BE48" s="929"/>
      <c r="BF48" s="929"/>
      <c r="BG48" s="929"/>
      <c r="BH48" s="929"/>
      <c r="BI48" s="929"/>
      <c r="BJ48" s="929"/>
      <c r="BK48" s="929"/>
      <c r="BL48" s="929"/>
      <c r="BM48" s="929"/>
      <c r="BN48" s="929"/>
      <c r="BO48" s="929"/>
      <c r="BP48" s="929"/>
      <c r="BQ48" s="929"/>
      <c r="BR48" s="929"/>
      <c r="BS48" s="929"/>
      <c r="BT48" s="929"/>
      <c r="BU48" s="929"/>
      <c r="BV48" s="929"/>
      <c r="BW48" s="929"/>
      <c r="BX48" s="929"/>
      <c r="BY48" s="929"/>
      <c r="BZ48" s="929"/>
      <c r="CA48" s="929"/>
      <c r="CB48" s="929"/>
      <c r="CC48" s="929"/>
      <c r="CD48" s="929"/>
      <c r="CE48" s="929"/>
      <c r="CF48" s="929"/>
      <c r="CG48" s="929"/>
      <c r="CH48" s="929"/>
      <c r="CI48" s="929"/>
      <c r="CJ48" s="929"/>
      <c r="CK48" s="929"/>
      <c r="CL48" s="929"/>
      <c r="CM48" s="929"/>
      <c r="CN48" s="929"/>
      <c r="CO48" s="929"/>
      <c r="CP48" s="929"/>
      <c r="CQ48" s="929"/>
      <c r="CR48" s="929"/>
      <c r="CS48" s="929"/>
      <c r="CT48" s="929"/>
      <c r="CU48" s="929"/>
      <c r="CV48" s="929"/>
      <c r="CW48" s="929"/>
      <c r="CX48" s="929"/>
      <c r="CY48" s="929"/>
      <c r="CZ48" s="929"/>
      <c r="DA48" s="929"/>
      <c r="DB48" s="929"/>
      <c r="DC48" s="929"/>
      <c r="DD48" s="929"/>
      <c r="DE48" s="929"/>
      <c r="DF48" s="929"/>
      <c r="DG48" s="929"/>
      <c r="DH48" s="74"/>
      <c r="DI48" s="74"/>
      <c r="DJ48" s="74"/>
      <c r="DK48" s="109"/>
    </row>
    <row r="49" spans="1:115" ht="13.5" x14ac:dyDescent="0.15">
      <c r="A49" s="107"/>
      <c r="B49" s="110"/>
      <c r="C49" s="110" t="s">
        <v>738</v>
      </c>
      <c r="D49" s="932" t="s">
        <v>739</v>
      </c>
      <c r="E49" s="929"/>
      <c r="F49" s="929"/>
      <c r="G49" s="929"/>
      <c r="H49" s="929"/>
      <c r="I49" s="929"/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9"/>
      <c r="U49" s="929"/>
      <c r="V49" s="929"/>
      <c r="W49" s="929"/>
      <c r="X49" s="929"/>
      <c r="Y49" s="929"/>
      <c r="Z49" s="929"/>
      <c r="AA49" s="929"/>
      <c r="AB49" s="929"/>
      <c r="AC49" s="929"/>
      <c r="AD49" s="929"/>
      <c r="AE49" s="929"/>
      <c r="AF49" s="929"/>
      <c r="AG49" s="929"/>
      <c r="AH49" s="929"/>
      <c r="AI49" s="929"/>
      <c r="AJ49" s="929"/>
      <c r="AK49" s="929"/>
      <c r="AL49" s="929"/>
      <c r="AM49" s="929"/>
      <c r="AN49" s="929"/>
      <c r="AO49" s="929"/>
      <c r="AP49" s="929"/>
      <c r="AQ49" s="929"/>
      <c r="AR49" s="929"/>
      <c r="AS49" s="929"/>
      <c r="AT49" s="929"/>
      <c r="AU49" s="929"/>
      <c r="AV49" s="929"/>
      <c r="AW49" s="929"/>
      <c r="AX49" s="929"/>
      <c r="AY49" s="929"/>
      <c r="AZ49" s="929"/>
      <c r="BA49" s="929"/>
      <c r="BB49" s="929"/>
      <c r="BC49" s="929"/>
      <c r="BD49" s="929"/>
      <c r="BE49" s="929"/>
      <c r="BF49" s="929"/>
      <c r="BG49" s="929"/>
      <c r="BH49" s="929"/>
      <c r="BI49" s="929"/>
      <c r="BJ49" s="929"/>
      <c r="BK49" s="929"/>
      <c r="BL49" s="929"/>
      <c r="BM49" s="929"/>
      <c r="BN49" s="929"/>
      <c r="BO49" s="929"/>
      <c r="BP49" s="929"/>
      <c r="BQ49" s="929"/>
      <c r="BR49" s="929"/>
      <c r="BS49" s="929"/>
      <c r="BT49" s="929"/>
      <c r="BU49" s="929"/>
      <c r="BV49" s="929"/>
      <c r="BW49" s="929"/>
      <c r="BX49" s="929"/>
      <c r="BY49" s="929"/>
      <c r="BZ49" s="929"/>
      <c r="CA49" s="929"/>
      <c r="CB49" s="929"/>
      <c r="CC49" s="929"/>
      <c r="CD49" s="929"/>
      <c r="CE49" s="929"/>
      <c r="CF49" s="929"/>
      <c r="CG49" s="929"/>
      <c r="CH49" s="929"/>
      <c r="CI49" s="929"/>
      <c r="CJ49" s="929"/>
      <c r="CK49" s="929"/>
      <c r="CL49" s="929"/>
      <c r="CM49" s="929"/>
      <c r="CN49" s="929"/>
      <c r="CO49" s="929"/>
      <c r="CP49" s="929"/>
      <c r="CQ49" s="929"/>
      <c r="CR49" s="929"/>
      <c r="CS49" s="929"/>
      <c r="CT49" s="929"/>
      <c r="CU49" s="929"/>
      <c r="CV49" s="929"/>
      <c r="CW49" s="929"/>
      <c r="CX49" s="929"/>
      <c r="CY49" s="929"/>
      <c r="CZ49" s="929"/>
      <c r="DA49" s="929"/>
      <c r="DB49" s="929"/>
      <c r="DC49" s="929"/>
      <c r="DD49" s="929"/>
      <c r="DE49" s="929"/>
      <c r="DF49" s="929"/>
      <c r="DG49" s="929"/>
      <c r="DH49" s="929"/>
      <c r="DI49" s="929"/>
      <c r="DJ49" s="929"/>
      <c r="DK49" s="930"/>
    </row>
    <row r="50" spans="1:115" ht="13.5" x14ac:dyDescent="0.15">
      <c r="A50" s="107"/>
      <c r="B50" s="110"/>
      <c r="C50" s="110" t="s">
        <v>740</v>
      </c>
      <c r="D50" s="929" t="s">
        <v>741</v>
      </c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9"/>
      <c r="U50" s="929"/>
      <c r="V50" s="929"/>
      <c r="W50" s="929"/>
      <c r="X50" s="929"/>
      <c r="Y50" s="929"/>
      <c r="Z50" s="929"/>
      <c r="AA50" s="929"/>
      <c r="AB50" s="929"/>
      <c r="AC50" s="929"/>
      <c r="AD50" s="929"/>
      <c r="AE50" s="929"/>
      <c r="AF50" s="929"/>
      <c r="AG50" s="929"/>
      <c r="AH50" s="929"/>
      <c r="AI50" s="929"/>
      <c r="AJ50" s="929"/>
      <c r="AK50" s="929"/>
      <c r="AL50" s="929"/>
      <c r="AM50" s="929"/>
      <c r="AN50" s="929"/>
      <c r="AO50" s="929"/>
      <c r="AP50" s="929"/>
      <c r="AQ50" s="929"/>
      <c r="AR50" s="929"/>
      <c r="AS50" s="929"/>
      <c r="AT50" s="929"/>
      <c r="AU50" s="929"/>
      <c r="AV50" s="929"/>
      <c r="AW50" s="929"/>
      <c r="AX50" s="929"/>
      <c r="AY50" s="929"/>
      <c r="AZ50" s="929"/>
      <c r="BA50" s="929"/>
      <c r="BB50" s="929"/>
      <c r="BC50" s="929"/>
      <c r="BD50" s="929"/>
      <c r="BE50" s="929"/>
      <c r="BF50" s="929"/>
      <c r="BG50" s="929"/>
      <c r="BH50" s="929"/>
      <c r="BI50" s="929"/>
      <c r="BJ50" s="929"/>
      <c r="BK50" s="929"/>
      <c r="BL50" s="929"/>
      <c r="BM50" s="929"/>
      <c r="BN50" s="929"/>
      <c r="BO50" s="929"/>
      <c r="BP50" s="929"/>
      <c r="BQ50" s="929"/>
      <c r="BR50" s="929"/>
      <c r="BS50" s="929"/>
      <c r="BT50" s="929"/>
      <c r="BU50" s="929"/>
      <c r="BV50" s="929"/>
      <c r="BW50" s="929"/>
      <c r="BX50" s="929"/>
      <c r="BY50" s="929"/>
      <c r="BZ50" s="929"/>
      <c r="CA50" s="929"/>
      <c r="CB50" s="929"/>
      <c r="CC50" s="929"/>
      <c r="CD50" s="929"/>
      <c r="CE50" s="929"/>
      <c r="CF50" s="929"/>
      <c r="CG50" s="929"/>
      <c r="CH50" s="929"/>
      <c r="CI50" s="929"/>
      <c r="CJ50" s="929"/>
      <c r="CK50" s="929"/>
      <c r="CL50" s="929"/>
      <c r="CM50" s="929"/>
      <c r="CN50" s="929"/>
      <c r="CO50" s="929"/>
      <c r="CP50" s="929"/>
      <c r="CQ50" s="929"/>
      <c r="CR50" s="929"/>
      <c r="CS50" s="929"/>
      <c r="CT50" s="929"/>
      <c r="CU50" s="929"/>
      <c r="CV50" s="929"/>
      <c r="CW50" s="929"/>
      <c r="CX50" s="929"/>
      <c r="CY50" s="929"/>
      <c r="CZ50" s="929"/>
      <c r="DA50" s="929"/>
      <c r="DB50" s="929"/>
      <c r="DC50" s="929"/>
      <c r="DD50" s="929"/>
      <c r="DE50" s="929"/>
      <c r="DF50" s="929"/>
      <c r="DG50" s="929"/>
      <c r="DH50" s="74"/>
      <c r="DI50" s="74"/>
      <c r="DJ50" s="74"/>
      <c r="DK50" s="109"/>
    </row>
    <row r="51" spans="1:115" ht="13.5" x14ac:dyDescent="0.15">
      <c r="A51" s="107"/>
      <c r="B51" s="110"/>
      <c r="C51" s="110"/>
      <c r="D51" s="929" t="s">
        <v>742</v>
      </c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929"/>
      <c r="AI51" s="929"/>
      <c r="AJ51" s="929"/>
      <c r="AK51" s="929"/>
      <c r="AL51" s="929"/>
      <c r="AM51" s="929"/>
      <c r="AN51" s="929"/>
      <c r="AO51" s="929"/>
      <c r="AP51" s="929"/>
      <c r="AQ51" s="929"/>
      <c r="AR51" s="929"/>
      <c r="AS51" s="929"/>
      <c r="AT51" s="929"/>
      <c r="AU51" s="929"/>
      <c r="AV51" s="929"/>
      <c r="AW51" s="929"/>
      <c r="AX51" s="929"/>
      <c r="AY51" s="929"/>
      <c r="AZ51" s="929"/>
      <c r="BA51" s="929"/>
      <c r="BB51" s="929"/>
      <c r="BC51" s="929"/>
      <c r="BD51" s="929"/>
      <c r="BE51" s="929"/>
      <c r="BF51" s="929"/>
      <c r="BG51" s="929"/>
      <c r="BH51" s="929"/>
      <c r="BI51" s="929"/>
      <c r="BJ51" s="929"/>
      <c r="BK51" s="929"/>
      <c r="BL51" s="929"/>
      <c r="BM51" s="929"/>
      <c r="BN51" s="929"/>
      <c r="BO51" s="929"/>
      <c r="BP51" s="929"/>
      <c r="BQ51" s="929"/>
      <c r="BR51" s="929"/>
      <c r="BS51" s="929"/>
      <c r="BT51" s="929"/>
      <c r="BU51" s="929"/>
      <c r="BV51" s="929"/>
      <c r="BW51" s="929"/>
      <c r="BX51" s="929"/>
      <c r="BY51" s="929"/>
      <c r="BZ51" s="929"/>
      <c r="CA51" s="929"/>
      <c r="CB51" s="929"/>
      <c r="CC51" s="929"/>
      <c r="CD51" s="929"/>
      <c r="CE51" s="929"/>
      <c r="CF51" s="929"/>
      <c r="CG51" s="929"/>
      <c r="CH51" s="929"/>
      <c r="CI51" s="929"/>
      <c r="CJ51" s="929"/>
      <c r="CK51" s="929"/>
      <c r="CL51" s="929"/>
      <c r="CM51" s="929"/>
      <c r="CN51" s="929"/>
      <c r="CO51" s="929"/>
      <c r="CP51" s="929"/>
      <c r="CQ51" s="929"/>
      <c r="CR51" s="929"/>
      <c r="CS51" s="929"/>
      <c r="CT51" s="929"/>
      <c r="CU51" s="929"/>
      <c r="CV51" s="929"/>
      <c r="CW51" s="929"/>
      <c r="CX51" s="929"/>
      <c r="CY51" s="929"/>
      <c r="CZ51" s="929"/>
      <c r="DA51" s="929"/>
      <c r="DB51" s="929"/>
      <c r="DC51" s="929"/>
      <c r="DD51" s="929"/>
      <c r="DE51" s="929"/>
      <c r="DF51" s="108"/>
      <c r="DG51" s="108"/>
      <c r="DH51" s="74"/>
      <c r="DI51" s="74"/>
      <c r="DJ51" s="74"/>
      <c r="DK51" s="109"/>
    </row>
    <row r="52" spans="1:115" ht="13.5" x14ac:dyDescent="0.15">
      <c r="A52" s="107"/>
      <c r="B52" s="110"/>
      <c r="C52" s="110" t="s">
        <v>743</v>
      </c>
      <c r="D52" s="929" t="s">
        <v>744</v>
      </c>
      <c r="E52" s="929"/>
      <c r="F52" s="929"/>
      <c r="G52" s="929"/>
      <c r="H52" s="929"/>
      <c r="I52" s="929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929"/>
      <c r="Y52" s="929"/>
      <c r="Z52" s="929"/>
      <c r="AA52" s="929"/>
      <c r="AB52" s="929"/>
      <c r="AC52" s="929"/>
      <c r="AD52" s="929"/>
      <c r="AE52" s="929"/>
      <c r="AF52" s="929"/>
      <c r="AG52" s="929"/>
      <c r="AH52" s="929"/>
      <c r="AI52" s="929"/>
      <c r="AJ52" s="929"/>
      <c r="AK52" s="929"/>
      <c r="AL52" s="929"/>
      <c r="AM52" s="929"/>
      <c r="AN52" s="929"/>
      <c r="AO52" s="929"/>
      <c r="AP52" s="929"/>
      <c r="AQ52" s="929"/>
      <c r="AR52" s="929"/>
      <c r="AS52" s="929"/>
      <c r="AT52" s="929"/>
      <c r="AU52" s="929"/>
      <c r="AV52" s="929"/>
      <c r="AW52" s="929"/>
      <c r="AX52" s="929"/>
      <c r="AY52" s="929"/>
      <c r="AZ52" s="929"/>
      <c r="BA52" s="929"/>
      <c r="BB52" s="929"/>
      <c r="BC52" s="929"/>
      <c r="BD52" s="929"/>
      <c r="BE52" s="929"/>
      <c r="BF52" s="929"/>
      <c r="BG52" s="929"/>
      <c r="BH52" s="929"/>
      <c r="BI52" s="929"/>
      <c r="BJ52" s="929"/>
      <c r="BK52" s="929"/>
      <c r="BL52" s="929"/>
      <c r="BM52" s="929"/>
      <c r="BN52" s="929"/>
      <c r="BO52" s="929"/>
      <c r="BP52" s="929"/>
      <c r="BQ52" s="929"/>
      <c r="BR52" s="929"/>
      <c r="BS52" s="929"/>
      <c r="BT52" s="929"/>
      <c r="BU52" s="929"/>
      <c r="BV52" s="929"/>
      <c r="BW52" s="929"/>
      <c r="BX52" s="929"/>
      <c r="BY52" s="929"/>
      <c r="BZ52" s="929"/>
      <c r="CA52" s="929"/>
      <c r="CB52" s="929"/>
      <c r="CC52" s="929"/>
      <c r="CD52" s="929"/>
      <c r="CE52" s="929"/>
      <c r="CF52" s="929"/>
      <c r="CG52" s="929"/>
      <c r="CH52" s="929"/>
      <c r="CI52" s="929"/>
      <c r="CJ52" s="929"/>
      <c r="CK52" s="929"/>
      <c r="CL52" s="929"/>
      <c r="CM52" s="929"/>
      <c r="CN52" s="929"/>
      <c r="CO52" s="929"/>
      <c r="CP52" s="929"/>
      <c r="CQ52" s="929"/>
      <c r="CR52" s="929"/>
      <c r="CS52" s="929"/>
      <c r="CT52" s="929"/>
      <c r="CU52" s="929"/>
      <c r="CV52" s="929"/>
      <c r="CW52" s="929"/>
      <c r="CX52" s="929"/>
      <c r="CY52" s="929"/>
      <c r="CZ52" s="929"/>
      <c r="DA52" s="929"/>
      <c r="DB52" s="929"/>
      <c r="DC52" s="929"/>
      <c r="DD52" s="929"/>
      <c r="DE52" s="929"/>
      <c r="DF52" s="929"/>
      <c r="DG52" s="108"/>
      <c r="DH52" s="74"/>
      <c r="DI52" s="74"/>
      <c r="DJ52" s="74"/>
      <c r="DK52" s="109"/>
    </row>
    <row r="53" spans="1:115" ht="13.5" x14ac:dyDescent="0.15">
      <c r="A53" s="107"/>
      <c r="B53" s="110"/>
      <c r="C53" s="110" t="s">
        <v>745</v>
      </c>
      <c r="D53" s="929" t="s">
        <v>746</v>
      </c>
      <c r="E53" s="929"/>
      <c r="F53" s="929"/>
      <c r="G53" s="929"/>
      <c r="H53" s="929"/>
      <c r="I53" s="929"/>
      <c r="J53" s="929"/>
      <c r="K53" s="929"/>
      <c r="L53" s="929"/>
      <c r="M53" s="929"/>
      <c r="N53" s="929"/>
      <c r="O53" s="929"/>
      <c r="P53" s="929"/>
      <c r="Q53" s="929"/>
      <c r="R53" s="929"/>
      <c r="S53" s="929"/>
      <c r="T53" s="929"/>
      <c r="U53" s="929"/>
      <c r="V53" s="929"/>
      <c r="W53" s="929"/>
      <c r="X53" s="929"/>
      <c r="Y53" s="929"/>
      <c r="Z53" s="929"/>
      <c r="AA53" s="929"/>
      <c r="AB53" s="929"/>
      <c r="AC53" s="929"/>
      <c r="AD53" s="929"/>
      <c r="AE53" s="929"/>
      <c r="AF53" s="929"/>
      <c r="AG53" s="929"/>
      <c r="AH53" s="929"/>
      <c r="AI53" s="929"/>
      <c r="AJ53" s="929"/>
      <c r="AK53" s="929"/>
      <c r="AL53" s="929"/>
      <c r="AM53" s="929"/>
      <c r="AN53" s="929"/>
      <c r="AO53" s="929"/>
      <c r="AP53" s="929"/>
      <c r="AQ53" s="929"/>
      <c r="AR53" s="929"/>
      <c r="AS53" s="929"/>
      <c r="AT53" s="929"/>
      <c r="AU53" s="929"/>
      <c r="AV53" s="929"/>
      <c r="AW53" s="929"/>
      <c r="AX53" s="929"/>
      <c r="AY53" s="929"/>
      <c r="AZ53" s="929"/>
      <c r="BA53" s="929"/>
      <c r="BB53" s="929"/>
      <c r="BC53" s="929"/>
      <c r="BD53" s="929"/>
      <c r="BE53" s="929"/>
      <c r="BF53" s="929"/>
      <c r="BG53" s="929"/>
      <c r="BH53" s="929"/>
      <c r="BI53" s="929"/>
      <c r="BJ53" s="929"/>
      <c r="BK53" s="929"/>
      <c r="BL53" s="929"/>
      <c r="BM53" s="929"/>
      <c r="BN53" s="929"/>
      <c r="BO53" s="929"/>
      <c r="BP53" s="929"/>
      <c r="BQ53" s="929"/>
      <c r="BR53" s="929"/>
      <c r="BS53" s="929"/>
      <c r="BT53" s="929"/>
      <c r="BU53" s="929"/>
      <c r="BV53" s="929"/>
      <c r="BW53" s="929"/>
      <c r="BX53" s="929"/>
      <c r="BY53" s="929"/>
      <c r="BZ53" s="929"/>
      <c r="CA53" s="929"/>
      <c r="CB53" s="929"/>
      <c r="CC53" s="929"/>
      <c r="CD53" s="929"/>
      <c r="CE53" s="929"/>
      <c r="CF53" s="929"/>
      <c r="CG53" s="929"/>
      <c r="CH53" s="929"/>
      <c r="CI53" s="929"/>
      <c r="CJ53" s="929"/>
      <c r="CK53" s="929"/>
      <c r="CL53" s="929"/>
      <c r="CM53" s="929"/>
      <c r="CN53" s="929"/>
      <c r="CO53" s="929"/>
      <c r="CP53" s="929"/>
      <c r="CQ53" s="929"/>
      <c r="CR53" s="929"/>
      <c r="CS53" s="929"/>
      <c r="CT53" s="929"/>
      <c r="CU53" s="929"/>
      <c r="CV53" s="929"/>
      <c r="CW53" s="929"/>
      <c r="CX53" s="929"/>
      <c r="CY53" s="929"/>
      <c r="CZ53" s="929"/>
      <c r="DA53" s="929"/>
      <c r="DB53" s="929"/>
      <c r="DC53" s="929"/>
      <c r="DD53" s="929"/>
      <c r="DE53" s="929"/>
      <c r="DF53" s="929"/>
      <c r="DG53" s="108"/>
      <c r="DH53" s="74"/>
      <c r="DI53" s="74"/>
      <c r="DJ53" s="74"/>
      <c r="DK53" s="109"/>
    </row>
    <row r="54" spans="1:115" ht="13.5" x14ac:dyDescent="0.15">
      <c r="A54" s="107"/>
      <c r="B54" s="110"/>
      <c r="C54" s="110" t="s">
        <v>747</v>
      </c>
      <c r="D54" s="932" t="s">
        <v>748</v>
      </c>
      <c r="E54" s="929"/>
      <c r="F54" s="929"/>
      <c r="G54" s="929"/>
      <c r="H54" s="929"/>
      <c r="I54" s="929"/>
      <c r="J54" s="929"/>
      <c r="K54" s="929"/>
      <c r="L54" s="929"/>
      <c r="M54" s="929"/>
      <c r="N54" s="929"/>
      <c r="O54" s="929"/>
      <c r="P54" s="929"/>
      <c r="Q54" s="929"/>
      <c r="R54" s="929"/>
      <c r="S54" s="929"/>
      <c r="T54" s="929"/>
      <c r="U54" s="929"/>
      <c r="V54" s="929"/>
      <c r="W54" s="929"/>
      <c r="X54" s="929"/>
      <c r="Y54" s="929"/>
      <c r="Z54" s="929"/>
      <c r="AA54" s="929"/>
      <c r="AB54" s="929"/>
      <c r="AC54" s="929"/>
      <c r="AD54" s="929"/>
      <c r="AE54" s="929"/>
      <c r="AF54" s="929"/>
      <c r="AG54" s="929"/>
      <c r="AH54" s="929"/>
      <c r="AI54" s="929"/>
      <c r="AJ54" s="929"/>
      <c r="AK54" s="929"/>
      <c r="AL54" s="929"/>
      <c r="AM54" s="929"/>
      <c r="AN54" s="929"/>
      <c r="AO54" s="929"/>
      <c r="AP54" s="929"/>
      <c r="AQ54" s="929"/>
      <c r="AR54" s="929"/>
      <c r="AS54" s="929"/>
      <c r="AT54" s="929"/>
      <c r="AU54" s="929"/>
      <c r="AV54" s="929"/>
      <c r="AW54" s="929"/>
      <c r="AX54" s="929"/>
      <c r="AY54" s="929"/>
      <c r="AZ54" s="929"/>
      <c r="BA54" s="929"/>
      <c r="BB54" s="929"/>
      <c r="BC54" s="929"/>
      <c r="BD54" s="929"/>
      <c r="BE54" s="929"/>
      <c r="BF54" s="929"/>
      <c r="BG54" s="929"/>
      <c r="BH54" s="929"/>
      <c r="BI54" s="929"/>
      <c r="BJ54" s="929"/>
      <c r="BK54" s="929"/>
      <c r="BL54" s="929"/>
      <c r="BM54" s="929"/>
      <c r="BN54" s="929"/>
      <c r="BO54" s="929"/>
      <c r="BP54" s="929"/>
      <c r="BQ54" s="929"/>
      <c r="BR54" s="929"/>
      <c r="BS54" s="929"/>
      <c r="BT54" s="929"/>
      <c r="BU54" s="929"/>
      <c r="BV54" s="929"/>
      <c r="BW54" s="929"/>
      <c r="BX54" s="929"/>
      <c r="BY54" s="929"/>
      <c r="BZ54" s="929"/>
      <c r="CA54" s="929"/>
      <c r="CB54" s="929"/>
      <c r="CC54" s="929"/>
      <c r="CD54" s="929"/>
      <c r="CE54" s="929"/>
      <c r="CF54" s="929"/>
      <c r="CG54" s="929"/>
      <c r="CH54" s="929"/>
      <c r="CI54" s="929"/>
      <c r="CJ54" s="929"/>
      <c r="CK54" s="929"/>
      <c r="CL54" s="929"/>
      <c r="CM54" s="929"/>
      <c r="CN54" s="929"/>
      <c r="CO54" s="929"/>
      <c r="CP54" s="929"/>
      <c r="CQ54" s="929"/>
      <c r="CR54" s="929"/>
      <c r="CS54" s="929"/>
      <c r="CT54" s="929"/>
      <c r="CU54" s="929"/>
      <c r="CV54" s="929"/>
      <c r="CW54" s="929"/>
      <c r="CX54" s="929"/>
      <c r="CY54" s="929"/>
      <c r="CZ54" s="929"/>
      <c r="DA54" s="929"/>
      <c r="DB54" s="929"/>
      <c r="DC54" s="929"/>
      <c r="DD54" s="929"/>
      <c r="DE54" s="929"/>
      <c r="DF54" s="929"/>
      <c r="DG54" s="108"/>
      <c r="DH54" s="74"/>
      <c r="DI54" s="74"/>
      <c r="DJ54" s="74"/>
      <c r="DK54" s="109"/>
    </row>
    <row r="55" spans="1:115" ht="13.5" x14ac:dyDescent="0.15">
      <c r="A55" s="107"/>
      <c r="B55" s="110"/>
      <c r="C55" s="11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74"/>
      <c r="DI55" s="74"/>
      <c r="DJ55" s="74"/>
      <c r="DK55" s="109"/>
    </row>
    <row r="56" spans="1:115" ht="13.5" x14ac:dyDescent="0.15">
      <c r="A56" s="107"/>
      <c r="B56" s="110" t="s">
        <v>749</v>
      </c>
      <c r="C56" s="110" t="s">
        <v>750</v>
      </c>
      <c r="D56" s="929" t="s">
        <v>751</v>
      </c>
      <c r="E56" s="929"/>
      <c r="F56" s="929"/>
      <c r="G56" s="929"/>
      <c r="H56" s="929"/>
      <c r="I56" s="929"/>
      <c r="J56" s="929"/>
      <c r="K56" s="929"/>
      <c r="L56" s="929"/>
      <c r="M56" s="929"/>
      <c r="N56" s="929"/>
      <c r="O56" s="929"/>
      <c r="P56" s="929"/>
      <c r="Q56" s="929"/>
      <c r="R56" s="929"/>
      <c r="S56" s="929"/>
      <c r="T56" s="929"/>
      <c r="U56" s="929"/>
      <c r="V56" s="929"/>
      <c r="W56" s="929"/>
      <c r="X56" s="929"/>
      <c r="Y56" s="929"/>
      <c r="Z56" s="929"/>
      <c r="AA56" s="929"/>
      <c r="AB56" s="929"/>
      <c r="AC56" s="929"/>
      <c r="AD56" s="929"/>
      <c r="AE56" s="929"/>
      <c r="AF56" s="929"/>
      <c r="AG56" s="929"/>
      <c r="AH56" s="929"/>
      <c r="AI56" s="929"/>
      <c r="AJ56" s="929"/>
      <c r="AK56" s="929"/>
      <c r="AL56" s="929"/>
      <c r="AM56" s="929"/>
      <c r="AN56" s="929"/>
      <c r="AO56" s="929"/>
      <c r="AP56" s="929"/>
      <c r="AQ56" s="929"/>
      <c r="AR56" s="929"/>
      <c r="AS56" s="929"/>
      <c r="AT56" s="929"/>
      <c r="AU56" s="929"/>
      <c r="AV56" s="929"/>
      <c r="AW56" s="929"/>
      <c r="AX56" s="929"/>
      <c r="AY56" s="929"/>
      <c r="AZ56" s="929"/>
      <c r="BA56" s="929"/>
      <c r="BB56" s="929"/>
      <c r="BC56" s="929"/>
      <c r="BD56" s="929"/>
      <c r="BE56" s="929"/>
      <c r="BF56" s="929"/>
      <c r="BG56" s="929"/>
      <c r="BH56" s="929"/>
      <c r="BI56" s="929"/>
      <c r="BJ56" s="929"/>
      <c r="BK56" s="929"/>
      <c r="BL56" s="929"/>
      <c r="BM56" s="929"/>
      <c r="BN56" s="929"/>
      <c r="BO56" s="929"/>
      <c r="BP56" s="929"/>
      <c r="BQ56" s="929"/>
      <c r="BR56" s="929"/>
      <c r="BS56" s="929"/>
      <c r="BT56" s="929"/>
      <c r="BU56" s="929"/>
      <c r="BV56" s="929"/>
      <c r="BW56" s="929"/>
      <c r="BX56" s="929"/>
      <c r="BY56" s="929"/>
      <c r="BZ56" s="929"/>
      <c r="CA56" s="929"/>
      <c r="CB56" s="929"/>
      <c r="CC56" s="929"/>
      <c r="CD56" s="929"/>
      <c r="CE56" s="929"/>
      <c r="CF56" s="929"/>
      <c r="CG56" s="929"/>
      <c r="CH56" s="929"/>
      <c r="CI56" s="929"/>
      <c r="CJ56" s="929"/>
      <c r="CK56" s="929"/>
      <c r="CL56" s="929"/>
      <c r="CM56" s="929"/>
      <c r="CN56" s="929"/>
      <c r="CO56" s="929"/>
      <c r="CP56" s="929"/>
      <c r="CQ56" s="929"/>
      <c r="CR56" s="929"/>
      <c r="CS56" s="929"/>
      <c r="CT56" s="929"/>
      <c r="CU56" s="929"/>
      <c r="CV56" s="929"/>
      <c r="CW56" s="929"/>
      <c r="CX56" s="929"/>
      <c r="CY56" s="929"/>
      <c r="CZ56" s="929"/>
      <c r="DA56" s="929"/>
      <c r="DB56" s="929"/>
      <c r="DC56" s="929"/>
      <c r="DD56" s="929"/>
      <c r="DE56" s="929"/>
      <c r="DF56" s="108"/>
      <c r="DG56" s="108"/>
      <c r="DH56" s="74"/>
      <c r="DI56" s="74"/>
      <c r="DJ56" s="74"/>
      <c r="DK56" s="109"/>
    </row>
    <row r="57" spans="1:115" ht="13.5" x14ac:dyDescent="0.15">
      <c r="A57" s="107"/>
      <c r="B57" s="110"/>
      <c r="C57" s="110"/>
      <c r="D57" s="108" t="s">
        <v>752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74"/>
      <c r="DI57" s="74"/>
      <c r="DJ57" s="74"/>
      <c r="DK57" s="109"/>
    </row>
    <row r="58" spans="1:115" ht="13.5" x14ac:dyDescent="0.15">
      <c r="A58" s="107"/>
      <c r="B58" s="110"/>
      <c r="C58" s="11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74"/>
      <c r="DI58" s="74"/>
      <c r="DJ58" s="74"/>
      <c r="DK58" s="109"/>
    </row>
    <row r="59" spans="1:115" ht="13.5" x14ac:dyDescent="0.15">
      <c r="A59" s="107"/>
      <c r="B59" s="110" t="s">
        <v>753</v>
      </c>
      <c r="C59" s="110" t="s">
        <v>754</v>
      </c>
      <c r="D59" s="933" t="s">
        <v>755</v>
      </c>
      <c r="E59" s="933"/>
      <c r="F59" s="933"/>
      <c r="G59" s="933"/>
      <c r="H59" s="933"/>
      <c r="I59" s="933"/>
      <c r="J59" s="933"/>
      <c r="K59" s="933"/>
      <c r="L59" s="933"/>
      <c r="M59" s="933"/>
      <c r="N59" s="933"/>
      <c r="O59" s="933"/>
      <c r="P59" s="933"/>
      <c r="Q59" s="933"/>
      <c r="R59" s="933"/>
      <c r="S59" s="933"/>
      <c r="T59" s="933"/>
      <c r="U59" s="933"/>
      <c r="V59" s="933"/>
      <c r="W59" s="933"/>
      <c r="X59" s="933"/>
      <c r="Y59" s="933"/>
      <c r="Z59" s="933"/>
      <c r="AA59" s="933"/>
      <c r="AB59" s="933"/>
      <c r="AC59" s="933"/>
      <c r="AD59" s="933"/>
      <c r="AE59" s="933"/>
      <c r="AF59" s="933"/>
      <c r="AG59" s="933"/>
      <c r="AH59" s="933"/>
      <c r="AI59" s="933"/>
      <c r="AJ59" s="933"/>
      <c r="AK59" s="933"/>
      <c r="AL59" s="933"/>
      <c r="AM59" s="933"/>
      <c r="AN59" s="933"/>
      <c r="AO59" s="933"/>
      <c r="AP59" s="933"/>
      <c r="AQ59" s="933"/>
      <c r="AR59" s="933"/>
      <c r="AS59" s="933"/>
      <c r="AT59" s="933"/>
      <c r="AU59" s="933"/>
      <c r="AV59" s="933"/>
      <c r="AW59" s="933"/>
      <c r="AX59" s="933"/>
      <c r="AY59" s="933"/>
      <c r="AZ59" s="933"/>
      <c r="BA59" s="933"/>
      <c r="BB59" s="933"/>
      <c r="BC59" s="933"/>
      <c r="BD59" s="933"/>
      <c r="BE59" s="933"/>
      <c r="BF59" s="933"/>
      <c r="BG59" s="933"/>
      <c r="BH59" s="933"/>
      <c r="BI59" s="933"/>
      <c r="BJ59" s="933"/>
      <c r="BK59" s="933"/>
      <c r="BL59" s="933"/>
      <c r="BM59" s="933"/>
      <c r="BN59" s="933"/>
      <c r="BO59" s="933"/>
      <c r="BP59" s="933"/>
      <c r="BQ59" s="933"/>
      <c r="BR59" s="933"/>
      <c r="BS59" s="933"/>
      <c r="BT59" s="933"/>
      <c r="BU59" s="933"/>
      <c r="BV59" s="933"/>
      <c r="BW59" s="933"/>
      <c r="BX59" s="933"/>
      <c r="BY59" s="933"/>
      <c r="BZ59" s="933"/>
      <c r="CA59" s="933"/>
      <c r="CB59" s="933"/>
      <c r="CC59" s="933"/>
      <c r="CD59" s="933"/>
      <c r="CE59" s="933"/>
      <c r="CF59" s="933"/>
      <c r="CG59" s="933"/>
      <c r="CH59" s="933"/>
      <c r="CI59" s="933"/>
      <c r="CJ59" s="933"/>
      <c r="CK59" s="933"/>
      <c r="CL59" s="933"/>
      <c r="CM59" s="933"/>
      <c r="CN59" s="933"/>
      <c r="CO59" s="933"/>
      <c r="CP59" s="933"/>
      <c r="CQ59" s="933"/>
      <c r="CR59" s="933"/>
      <c r="CS59" s="933"/>
      <c r="CT59" s="933"/>
      <c r="CU59" s="933"/>
      <c r="CV59" s="933"/>
      <c r="CW59" s="933"/>
      <c r="CX59" s="933"/>
      <c r="CY59" s="933"/>
      <c r="CZ59" s="933"/>
      <c r="DA59" s="933"/>
      <c r="DB59" s="933"/>
      <c r="DC59" s="933"/>
      <c r="DD59" s="933"/>
      <c r="DE59" s="108"/>
      <c r="DF59" s="108"/>
      <c r="DG59" s="108"/>
      <c r="DH59" s="74"/>
      <c r="DI59" s="74"/>
      <c r="DJ59" s="74"/>
      <c r="DK59" s="109"/>
    </row>
    <row r="60" spans="1:115" ht="13.5" x14ac:dyDescent="0.15">
      <c r="A60" s="107"/>
      <c r="B60" s="110"/>
      <c r="C60" s="110"/>
      <c r="D60" s="108" t="s">
        <v>756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74"/>
      <c r="DI60" s="74"/>
      <c r="DJ60" s="74"/>
      <c r="DK60" s="109"/>
    </row>
    <row r="61" spans="1:115" ht="13.5" x14ac:dyDescent="0.15">
      <c r="A61" s="107"/>
      <c r="B61" s="110"/>
      <c r="C61" s="11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74"/>
      <c r="DI61" s="74"/>
      <c r="DJ61" s="74"/>
      <c r="DK61" s="109"/>
    </row>
    <row r="62" spans="1:115" ht="13.5" x14ac:dyDescent="0.15">
      <c r="A62" s="107"/>
      <c r="B62" s="110" t="s">
        <v>757</v>
      </c>
      <c r="C62" s="110" t="s">
        <v>758</v>
      </c>
      <c r="D62" s="929" t="s">
        <v>759</v>
      </c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29"/>
      <c r="P62" s="929"/>
      <c r="Q62" s="929"/>
      <c r="R62" s="929"/>
      <c r="S62" s="929"/>
      <c r="T62" s="929"/>
      <c r="U62" s="929"/>
      <c r="V62" s="929"/>
      <c r="W62" s="929"/>
      <c r="X62" s="929"/>
      <c r="Y62" s="929"/>
      <c r="Z62" s="929"/>
      <c r="AA62" s="929"/>
      <c r="AB62" s="929"/>
      <c r="AC62" s="929"/>
      <c r="AD62" s="929"/>
      <c r="AE62" s="929"/>
      <c r="AF62" s="929"/>
      <c r="AG62" s="929"/>
      <c r="AH62" s="929"/>
      <c r="AI62" s="929"/>
      <c r="AJ62" s="929"/>
      <c r="AK62" s="929"/>
      <c r="AL62" s="929"/>
      <c r="AM62" s="929"/>
      <c r="AN62" s="929"/>
      <c r="AO62" s="929"/>
      <c r="AP62" s="929"/>
      <c r="AQ62" s="929"/>
      <c r="AR62" s="929"/>
      <c r="AS62" s="929"/>
      <c r="AT62" s="929"/>
      <c r="AU62" s="929"/>
      <c r="AV62" s="929"/>
      <c r="AW62" s="929"/>
      <c r="AX62" s="929"/>
      <c r="AY62" s="929"/>
      <c r="AZ62" s="929"/>
      <c r="BA62" s="929"/>
      <c r="BB62" s="929"/>
      <c r="BC62" s="929"/>
      <c r="BD62" s="929"/>
      <c r="BE62" s="929"/>
      <c r="BF62" s="929"/>
      <c r="BG62" s="929"/>
      <c r="BH62" s="929"/>
      <c r="BI62" s="929"/>
      <c r="BJ62" s="929"/>
      <c r="BK62" s="929"/>
      <c r="BL62" s="929"/>
      <c r="BM62" s="929"/>
      <c r="BN62" s="929"/>
      <c r="BO62" s="929"/>
      <c r="BP62" s="929"/>
      <c r="BQ62" s="929"/>
      <c r="BR62" s="929"/>
      <c r="BS62" s="929"/>
      <c r="BT62" s="929"/>
      <c r="BU62" s="929"/>
      <c r="BV62" s="929"/>
      <c r="BW62" s="929"/>
      <c r="BX62" s="929"/>
      <c r="BY62" s="929"/>
      <c r="BZ62" s="929"/>
      <c r="CA62" s="929"/>
      <c r="CB62" s="929"/>
      <c r="CC62" s="929"/>
      <c r="CD62" s="929"/>
      <c r="CE62" s="929"/>
      <c r="CF62" s="929"/>
      <c r="CG62" s="929"/>
      <c r="CH62" s="929"/>
      <c r="CI62" s="929"/>
      <c r="CJ62" s="929"/>
      <c r="CK62" s="929"/>
      <c r="CL62" s="929"/>
      <c r="CM62" s="929"/>
      <c r="CN62" s="929"/>
      <c r="CO62" s="929"/>
      <c r="CP62" s="929"/>
      <c r="CQ62" s="929"/>
      <c r="CR62" s="929"/>
      <c r="CS62" s="929"/>
      <c r="CT62" s="929"/>
      <c r="CU62" s="929"/>
      <c r="CV62" s="929"/>
      <c r="CW62" s="929"/>
      <c r="CX62" s="929"/>
      <c r="CY62" s="929"/>
      <c r="CZ62" s="929"/>
      <c r="DA62" s="929"/>
      <c r="DB62" s="929"/>
      <c r="DC62" s="929"/>
      <c r="DD62" s="929"/>
      <c r="DE62" s="929"/>
      <c r="DF62" s="929"/>
      <c r="DG62" s="108"/>
      <c r="DH62" s="74"/>
      <c r="DI62" s="74"/>
      <c r="DJ62" s="74"/>
      <c r="DK62" s="109"/>
    </row>
    <row r="63" spans="1:115" ht="13.5" x14ac:dyDescent="0.15">
      <c r="A63" s="107"/>
      <c r="B63" s="110"/>
      <c r="C63" s="932" t="s">
        <v>760</v>
      </c>
      <c r="D63" s="929"/>
      <c r="E63" s="929"/>
      <c r="F63" s="929"/>
      <c r="G63" s="929"/>
      <c r="H63" s="929"/>
      <c r="I63" s="929"/>
      <c r="J63" s="929"/>
      <c r="K63" s="929"/>
      <c r="L63" s="929"/>
      <c r="M63" s="929"/>
      <c r="N63" s="929"/>
      <c r="O63" s="929"/>
      <c r="P63" s="929"/>
      <c r="Q63" s="929"/>
      <c r="R63" s="929"/>
      <c r="S63" s="929"/>
      <c r="T63" s="929"/>
      <c r="U63" s="929"/>
      <c r="V63" s="929"/>
      <c r="W63" s="929"/>
      <c r="X63" s="929"/>
      <c r="Y63" s="929"/>
      <c r="Z63" s="929"/>
      <c r="AA63" s="929"/>
      <c r="AB63" s="929"/>
      <c r="AC63" s="929"/>
      <c r="AD63" s="929"/>
      <c r="AE63" s="929"/>
      <c r="AF63" s="929"/>
      <c r="AG63" s="929"/>
      <c r="AH63" s="929"/>
      <c r="AI63" s="929"/>
      <c r="AJ63" s="929"/>
      <c r="AK63" s="929"/>
      <c r="AL63" s="929"/>
      <c r="AM63" s="929"/>
      <c r="AN63" s="929"/>
      <c r="AO63" s="929"/>
      <c r="AP63" s="929"/>
      <c r="AQ63" s="929"/>
      <c r="AR63" s="929"/>
      <c r="AS63" s="929"/>
      <c r="AT63" s="929"/>
      <c r="AU63" s="929"/>
      <c r="AV63" s="929"/>
      <c r="AW63" s="929"/>
      <c r="AX63" s="929"/>
      <c r="AY63" s="929"/>
      <c r="AZ63" s="929"/>
      <c r="BA63" s="929"/>
      <c r="BB63" s="929"/>
      <c r="BC63" s="929"/>
      <c r="BD63" s="929"/>
      <c r="BE63" s="929"/>
      <c r="BF63" s="929"/>
      <c r="BG63" s="929"/>
      <c r="BH63" s="929"/>
      <c r="BI63" s="929"/>
      <c r="BJ63" s="929"/>
      <c r="BK63" s="929"/>
      <c r="BL63" s="929"/>
      <c r="BM63" s="929"/>
      <c r="BN63" s="929"/>
      <c r="BO63" s="929"/>
      <c r="BP63" s="929"/>
      <c r="BQ63" s="929"/>
      <c r="BR63" s="929"/>
      <c r="BS63" s="929"/>
      <c r="BT63" s="929"/>
      <c r="BU63" s="929"/>
      <c r="BV63" s="929"/>
      <c r="BW63" s="929"/>
      <c r="BX63" s="929"/>
      <c r="BY63" s="929"/>
      <c r="BZ63" s="929"/>
      <c r="CA63" s="929"/>
      <c r="CB63" s="929"/>
      <c r="CC63" s="929"/>
      <c r="CD63" s="929"/>
      <c r="CE63" s="929"/>
      <c r="CF63" s="929"/>
      <c r="CG63" s="929"/>
      <c r="CH63" s="929"/>
      <c r="CI63" s="929"/>
      <c r="CJ63" s="929"/>
      <c r="CK63" s="929"/>
      <c r="CL63" s="929"/>
      <c r="CM63" s="929"/>
      <c r="CN63" s="929"/>
      <c r="CO63" s="929"/>
      <c r="CP63" s="929"/>
      <c r="CQ63" s="929"/>
      <c r="CR63" s="929"/>
      <c r="CS63" s="929"/>
      <c r="CT63" s="929"/>
      <c r="CU63" s="929"/>
      <c r="CV63" s="929"/>
      <c r="CW63" s="929"/>
      <c r="CX63" s="929"/>
      <c r="CY63" s="929"/>
      <c r="CZ63" s="929"/>
      <c r="DA63" s="929"/>
      <c r="DB63" s="929"/>
      <c r="DC63" s="929"/>
      <c r="DD63" s="929"/>
      <c r="DE63" s="929"/>
      <c r="DF63" s="929"/>
      <c r="DG63" s="108"/>
      <c r="DH63" s="74"/>
      <c r="DI63" s="74"/>
      <c r="DJ63" s="74"/>
      <c r="DK63" s="109"/>
    </row>
    <row r="64" spans="1:115" ht="13.5" x14ac:dyDescent="0.15">
      <c r="A64" s="107"/>
      <c r="B64" s="110"/>
      <c r="C64" s="11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74"/>
      <c r="DI64" s="74"/>
      <c r="DJ64" s="74"/>
      <c r="DK64" s="109"/>
    </row>
    <row r="65" spans="1:115" ht="13.5" x14ac:dyDescent="0.15">
      <c r="A65" s="107"/>
      <c r="B65" s="110" t="s">
        <v>761</v>
      </c>
      <c r="C65" s="929" t="s">
        <v>762</v>
      </c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9"/>
      <c r="O65" s="929"/>
      <c r="P65" s="929"/>
      <c r="Q65" s="929"/>
      <c r="R65" s="929"/>
      <c r="S65" s="929"/>
      <c r="T65" s="929"/>
      <c r="U65" s="929"/>
      <c r="V65" s="929"/>
      <c r="W65" s="929"/>
      <c r="X65" s="929"/>
      <c r="Y65" s="929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  <c r="AJ65" s="929"/>
      <c r="AK65" s="929"/>
      <c r="AL65" s="929"/>
      <c r="AM65" s="929"/>
      <c r="AN65" s="929"/>
      <c r="AO65" s="929"/>
      <c r="AP65" s="929"/>
      <c r="AQ65" s="929"/>
      <c r="AR65" s="929"/>
      <c r="AS65" s="929"/>
      <c r="AT65" s="929"/>
      <c r="AU65" s="929"/>
      <c r="AV65" s="929"/>
      <c r="AW65" s="929"/>
      <c r="AX65" s="929"/>
      <c r="AY65" s="929"/>
      <c r="AZ65" s="929"/>
      <c r="BA65" s="929"/>
      <c r="BB65" s="929"/>
      <c r="BC65" s="929"/>
      <c r="BD65" s="929"/>
      <c r="BE65" s="929"/>
      <c r="BF65" s="929"/>
      <c r="BG65" s="929"/>
      <c r="BH65" s="929"/>
      <c r="BI65" s="929"/>
      <c r="BJ65" s="929"/>
      <c r="BK65" s="929"/>
      <c r="BL65" s="929"/>
      <c r="BM65" s="929"/>
      <c r="BN65" s="929"/>
      <c r="BO65" s="929"/>
      <c r="BP65" s="929"/>
      <c r="BQ65" s="929"/>
      <c r="BR65" s="929"/>
      <c r="BS65" s="929"/>
      <c r="BT65" s="929"/>
      <c r="BU65" s="929"/>
      <c r="BV65" s="929"/>
      <c r="BW65" s="929"/>
      <c r="BX65" s="929"/>
      <c r="BY65" s="929"/>
      <c r="BZ65" s="929"/>
      <c r="CA65" s="929"/>
      <c r="CB65" s="929"/>
      <c r="CC65" s="929"/>
      <c r="CD65" s="929"/>
      <c r="CE65" s="929"/>
      <c r="CF65" s="929"/>
      <c r="CG65" s="929"/>
      <c r="CH65" s="929"/>
      <c r="CI65" s="929"/>
      <c r="CJ65" s="929"/>
      <c r="CK65" s="929"/>
      <c r="CL65" s="929"/>
      <c r="CM65" s="929"/>
      <c r="CN65" s="929"/>
      <c r="CO65" s="929"/>
      <c r="CP65" s="929"/>
      <c r="CQ65" s="929"/>
      <c r="CR65" s="929"/>
      <c r="CS65" s="929"/>
      <c r="CT65" s="929"/>
      <c r="CU65" s="929"/>
      <c r="CV65" s="929"/>
      <c r="CW65" s="929"/>
      <c r="CX65" s="929"/>
      <c r="CY65" s="929"/>
      <c r="CZ65" s="929"/>
      <c r="DA65" s="929"/>
      <c r="DB65" s="929"/>
      <c r="DC65" s="929"/>
      <c r="DD65" s="929"/>
      <c r="DE65" s="929"/>
      <c r="DF65" s="108"/>
      <c r="DG65" s="108"/>
      <c r="DH65" s="74"/>
      <c r="DI65" s="74"/>
      <c r="DJ65" s="74"/>
      <c r="DK65" s="109"/>
    </row>
    <row r="66" spans="1:115" ht="13.5" x14ac:dyDescent="0.15">
      <c r="A66" s="107"/>
      <c r="B66" s="110"/>
      <c r="C66" s="929" t="s">
        <v>763</v>
      </c>
      <c r="D66" s="929"/>
      <c r="E66" s="929"/>
      <c r="F66" s="929"/>
      <c r="G66" s="929"/>
      <c r="H66" s="929"/>
      <c r="I66" s="929"/>
      <c r="J66" s="929"/>
      <c r="K66" s="929"/>
      <c r="L66" s="929"/>
      <c r="M66" s="929"/>
      <c r="N66" s="929"/>
      <c r="O66" s="929"/>
      <c r="P66" s="929"/>
      <c r="Q66" s="929"/>
      <c r="R66" s="929"/>
      <c r="S66" s="929"/>
      <c r="T66" s="929"/>
      <c r="U66" s="929"/>
      <c r="V66" s="929"/>
      <c r="W66" s="929"/>
      <c r="X66" s="929"/>
      <c r="Y66" s="929"/>
      <c r="Z66" s="929"/>
      <c r="AA66" s="929"/>
      <c r="AB66" s="929"/>
      <c r="AC66" s="929"/>
      <c r="AD66" s="929"/>
      <c r="AE66" s="929"/>
      <c r="AF66" s="929"/>
      <c r="AG66" s="929"/>
      <c r="AH66" s="929"/>
      <c r="AI66" s="929"/>
      <c r="AJ66" s="929"/>
      <c r="AK66" s="929"/>
      <c r="AL66" s="929"/>
      <c r="AM66" s="929"/>
      <c r="AN66" s="929"/>
      <c r="AO66" s="929"/>
      <c r="AP66" s="929"/>
      <c r="AQ66" s="929"/>
      <c r="AR66" s="929"/>
      <c r="AS66" s="929"/>
      <c r="AT66" s="929"/>
      <c r="AU66" s="929"/>
      <c r="AV66" s="929"/>
      <c r="AW66" s="929"/>
      <c r="AX66" s="929"/>
      <c r="AY66" s="929"/>
      <c r="AZ66" s="929"/>
      <c r="BA66" s="929"/>
      <c r="BB66" s="929"/>
      <c r="BC66" s="929"/>
      <c r="BD66" s="929"/>
      <c r="BE66" s="929"/>
      <c r="BF66" s="929"/>
      <c r="BG66" s="929"/>
      <c r="BH66" s="929"/>
      <c r="BI66" s="929"/>
      <c r="BJ66" s="929"/>
      <c r="BK66" s="929"/>
      <c r="BL66" s="929"/>
      <c r="BM66" s="929"/>
      <c r="BN66" s="929"/>
      <c r="BO66" s="929"/>
      <c r="BP66" s="929"/>
      <c r="BQ66" s="929"/>
      <c r="BR66" s="929"/>
      <c r="BS66" s="929"/>
      <c r="BT66" s="929"/>
      <c r="BU66" s="929"/>
      <c r="BV66" s="929"/>
      <c r="BW66" s="929"/>
      <c r="BX66" s="929"/>
      <c r="BY66" s="929"/>
      <c r="BZ66" s="929"/>
      <c r="CA66" s="929"/>
      <c r="CB66" s="929"/>
      <c r="CC66" s="929"/>
      <c r="CD66" s="929"/>
      <c r="CE66" s="929"/>
      <c r="CF66" s="929"/>
      <c r="CG66" s="929"/>
      <c r="CH66" s="929"/>
      <c r="CI66" s="929"/>
      <c r="CJ66" s="929"/>
      <c r="CK66" s="929"/>
      <c r="CL66" s="929"/>
      <c r="CM66" s="929"/>
      <c r="CN66" s="929"/>
      <c r="CO66" s="929"/>
      <c r="CP66" s="929"/>
      <c r="CQ66" s="929"/>
      <c r="CR66" s="929"/>
      <c r="CS66" s="929"/>
      <c r="CT66" s="929"/>
      <c r="CU66" s="929"/>
      <c r="CV66" s="929"/>
      <c r="CW66" s="929"/>
      <c r="CX66" s="929"/>
      <c r="CY66" s="929"/>
      <c r="CZ66" s="929"/>
      <c r="DA66" s="929"/>
      <c r="DB66" s="929"/>
      <c r="DC66" s="929"/>
      <c r="DD66" s="929"/>
      <c r="DE66" s="929"/>
      <c r="DF66" s="108"/>
      <c r="DG66" s="108"/>
      <c r="DH66" s="74"/>
      <c r="DI66" s="74"/>
      <c r="DJ66" s="74"/>
      <c r="DK66" s="109"/>
    </row>
    <row r="67" spans="1:115" ht="13.5" x14ac:dyDescent="0.15">
      <c r="A67" s="107"/>
      <c r="B67" s="110"/>
      <c r="C67" s="929" t="s">
        <v>764</v>
      </c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9"/>
      <c r="U67" s="929"/>
      <c r="V67" s="929"/>
      <c r="W67" s="929"/>
      <c r="X67" s="929"/>
      <c r="Y67" s="929"/>
      <c r="Z67" s="929"/>
      <c r="AA67" s="929"/>
      <c r="AB67" s="929"/>
      <c r="AC67" s="929"/>
      <c r="AD67" s="929"/>
      <c r="AE67" s="929"/>
      <c r="AF67" s="929"/>
      <c r="AG67" s="929"/>
      <c r="AH67" s="929"/>
      <c r="AI67" s="929"/>
      <c r="AJ67" s="929"/>
      <c r="AK67" s="929"/>
      <c r="AL67" s="929"/>
      <c r="AM67" s="929"/>
      <c r="AN67" s="929"/>
      <c r="AO67" s="929"/>
      <c r="AP67" s="929"/>
      <c r="AQ67" s="929"/>
      <c r="AR67" s="929"/>
      <c r="AS67" s="929"/>
      <c r="AT67" s="929"/>
      <c r="AU67" s="929"/>
      <c r="AV67" s="929"/>
      <c r="AW67" s="929"/>
      <c r="AX67" s="929"/>
      <c r="AY67" s="929"/>
      <c r="AZ67" s="929"/>
      <c r="BA67" s="929"/>
      <c r="BB67" s="929"/>
      <c r="BC67" s="929"/>
      <c r="BD67" s="929"/>
      <c r="BE67" s="929"/>
      <c r="BF67" s="929"/>
      <c r="BG67" s="929"/>
      <c r="BH67" s="929"/>
      <c r="BI67" s="929"/>
      <c r="BJ67" s="929"/>
      <c r="BK67" s="929"/>
      <c r="BL67" s="929"/>
      <c r="BM67" s="929"/>
      <c r="BN67" s="929"/>
      <c r="BO67" s="929"/>
      <c r="BP67" s="929"/>
      <c r="BQ67" s="929"/>
      <c r="BR67" s="929"/>
      <c r="BS67" s="929"/>
      <c r="BT67" s="929"/>
      <c r="BU67" s="929"/>
      <c r="BV67" s="929"/>
      <c r="BW67" s="929"/>
      <c r="BX67" s="929"/>
      <c r="BY67" s="929"/>
      <c r="BZ67" s="929"/>
      <c r="CA67" s="929"/>
      <c r="CB67" s="929"/>
      <c r="CC67" s="929"/>
      <c r="CD67" s="929"/>
      <c r="CE67" s="929"/>
      <c r="CF67" s="929"/>
      <c r="CG67" s="929"/>
      <c r="CH67" s="929"/>
      <c r="CI67" s="929"/>
      <c r="CJ67" s="929"/>
      <c r="CK67" s="929"/>
      <c r="CL67" s="929"/>
      <c r="CM67" s="929"/>
      <c r="CN67" s="929"/>
      <c r="CO67" s="929"/>
      <c r="CP67" s="929"/>
      <c r="CQ67" s="929"/>
      <c r="CR67" s="929"/>
      <c r="CS67" s="929"/>
      <c r="CT67" s="929"/>
      <c r="CU67" s="929"/>
      <c r="CV67" s="929"/>
      <c r="CW67" s="929"/>
      <c r="CX67" s="929"/>
      <c r="CY67" s="929"/>
      <c r="CZ67" s="929"/>
      <c r="DA67" s="929"/>
      <c r="DB67" s="929"/>
      <c r="DC67" s="929"/>
      <c r="DD67" s="929"/>
      <c r="DE67" s="929"/>
      <c r="DF67" s="108"/>
      <c r="DG67" s="108"/>
      <c r="DH67" s="74"/>
      <c r="DI67" s="74"/>
      <c r="DJ67" s="74"/>
      <c r="DK67" s="109"/>
    </row>
    <row r="68" spans="1:115" ht="13.5" x14ac:dyDescent="0.15">
      <c r="A68" s="107"/>
      <c r="B68" s="110"/>
      <c r="C68" s="110" t="s">
        <v>765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74"/>
      <c r="DI68" s="74"/>
      <c r="DJ68" s="74"/>
      <c r="DK68" s="109"/>
    </row>
    <row r="69" spans="1:115" ht="13.5" x14ac:dyDescent="0.15">
      <c r="A69" s="107"/>
      <c r="B69" s="110"/>
      <c r="C69" s="11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74"/>
      <c r="DI69" s="74"/>
      <c r="DJ69" s="74"/>
      <c r="DK69" s="109"/>
    </row>
    <row r="70" spans="1:115" ht="13.5" x14ac:dyDescent="0.15">
      <c r="A70" s="107"/>
      <c r="B70" s="110" t="s">
        <v>766</v>
      </c>
      <c r="C70" s="110" t="s">
        <v>767</v>
      </c>
      <c r="D70" s="108" t="s">
        <v>799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74"/>
      <c r="DI70" s="74"/>
      <c r="DJ70" s="74"/>
      <c r="DK70" s="109"/>
    </row>
    <row r="71" spans="1:115" ht="13.5" x14ac:dyDescent="0.15">
      <c r="A71" s="107"/>
      <c r="B71" s="110"/>
      <c r="C71" s="110"/>
      <c r="D71" s="108" t="s">
        <v>768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74"/>
      <c r="DI71" s="74"/>
      <c r="DJ71" s="74"/>
      <c r="DK71" s="109"/>
    </row>
    <row r="72" spans="1:115" ht="13.5" x14ac:dyDescent="0.15">
      <c r="A72" s="107"/>
      <c r="B72" s="110"/>
      <c r="C72" s="11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74"/>
      <c r="DI72" s="74"/>
      <c r="DJ72" s="74"/>
      <c r="DK72" s="109"/>
    </row>
    <row r="73" spans="1:115" ht="13.5" x14ac:dyDescent="0.15">
      <c r="A73" s="107"/>
      <c r="B73" s="110" t="s">
        <v>769</v>
      </c>
      <c r="C73" s="110" t="s">
        <v>770</v>
      </c>
      <c r="D73" s="932" t="s">
        <v>771</v>
      </c>
      <c r="E73" s="929"/>
      <c r="F73" s="929"/>
      <c r="G73" s="929"/>
      <c r="H73" s="929"/>
      <c r="I73" s="929"/>
      <c r="J73" s="929"/>
      <c r="K73" s="929"/>
      <c r="L73" s="929"/>
      <c r="M73" s="929"/>
      <c r="N73" s="929"/>
      <c r="O73" s="929"/>
      <c r="P73" s="929"/>
      <c r="Q73" s="929"/>
      <c r="R73" s="929"/>
      <c r="S73" s="929"/>
      <c r="T73" s="929"/>
      <c r="U73" s="929"/>
      <c r="V73" s="929"/>
      <c r="W73" s="929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929"/>
      <c r="AI73" s="929"/>
      <c r="AJ73" s="929"/>
      <c r="AK73" s="929"/>
      <c r="AL73" s="929"/>
      <c r="AM73" s="929"/>
      <c r="AN73" s="929"/>
      <c r="AO73" s="929"/>
      <c r="AP73" s="929"/>
      <c r="AQ73" s="929"/>
      <c r="AR73" s="929"/>
      <c r="AS73" s="929"/>
      <c r="AT73" s="929"/>
      <c r="AU73" s="929"/>
      <c r="AV73" s="929"/>
      <c r="AW73" s="929"/>
      <c r="AX73" s="929"/>
      <c r="AY73" s="929"/>
      <c r="AZ73" s="929"/>
      <c r="BA73" s="929"/>
      <c r="BB73" s="929"/>
      <c r="BC73" s="929"/>
      <c r="BD73" s="929"/>
      <c r="BE73" s="929"/>
      <c r="BF73" s="929"/>
      <c r="BG73" s="929"/>
      <c r="BH73" s="929"/>
      <c r="BI73" s="929"/>
      <c r="BJ73" s="929"/>
      <c r="BK73" s="929"/>
      <c r="BL73" s="929"/>
      <c r="BM73" s="929"/>
      <c r="BN73" s="929"/>
      <c r="BO73" s="929"/>
      <c r="BP73" s="929"/>
      <c r="BQ73" s="929"/>
      <c r="BR73" s="929"/>
      <c r="BS73" s="929"/>
      <c r="BT73" s="929"/>
      <c r="BU73" s="929"/>
      <c r="BV73" s="929"/>
      <c r="BW73" s="929"/>
      <c r="BX73" s="929"/>
      <c r="BY73" s="929"/>
      <c r="BZ73" s="929"/>
      <c r="CA73" s="929"/>
      <c r="CB73" s="929"/>
      <c r="CC73" s="929"/>
      <c r="CD73" s="929"/>
      <c r="CE73" s="929"/>
      <c r="CF73" s="929"/>
      <c r="CG73" s="929"/>
      <c r="CH73" s="929"/>
      <c r="CI73" s="929"/>
      <c r="CJ73" s="929"/>
      <c r="CK73" s="929"/>
      <c r="CL73" s="929"/>
      <c r="CM73" s="929"/>
      <c r="CN73" s="929"/>
      <c r="CO73" s="929"/>
      <c r="CP73" s="929"/>
      <c r="CQ73" s="929"/>
      <c r="CR73" s="929"/>
      <c r="CS73" s="929"/>
      <c r="CT73" s="929"/>
      <c r="CU73" s="929"/>
      <c r="CV73" s="929"/>
      <c r="CW73" s="929"/>
      <c r="CX73" s="929"/>
      <c r="CY73" s="929"/>
      <c r="CZ73" s="929"/>
      <c r="DA73" s="929"/>
      <c r="DB73" s="929"/>
      <c r="DC73" s="929"/>
      <c r="DD73" s="929"/>
      <c r="DE73" s="929"/>
      <c r="DF73" s="929"/>
      <c r="DG73" s="108"/>
      <c r="DH73" s="74"/>
      <c r="DI73" s="74"/>
      <c r="DJ73" s="74"/>
      <c r="DK73" s="109"/>
    </row>
    <row r="74" spans="1:115" ht="13.5" x14ac:dyDescent="0.15">
      <c r="A74" s="107"/>
      <c r="B74" s="110"/>
      <c r="C74" s="11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74"/>
      <c r="DI74" s="74"/>
      <c r="DJ74" s="74"/>
      <c r="DK74" s="109"/>
    </row>
    <row r="75" spans="1:115" ht="13.5" x14ac:dyDescent="0.15">
      <c r="A75" s="107"/>
      <c r="B75" s="110" t="s">
        <v>772</v>
      </c>
      <c r="C75" s="110" t="s">
        <v>773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74"/>
      <c r="DI75" s="74"/>
      <c r="DJ75" s="74"/>
      <c r="DK75" s="109"/>
    </row>
    <row r="76" spans="1:115" ht="13.5" x14ac:dyDescent="0.15">
      <c r="A76" s="107"/>
      <c r="B76" s="110"/>
      <c r="C76" s="110" t="s">
        <v>774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74"/>
      <c r="DI76" s="74"/>
      <c r="DJ76" s="74"/>
      <c r="DK76" s="109"/>
    </row>
    <row r="77" spans="1:115" ht="13.5" x14ac:dyDescent="0.15">
      <c r="A77" s="107"/>
      <c r="B77" s="110"/>
      <c r="C77" s="11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74"/>
      <c r="DI77" s="74"/>
      <c r="DJ77" s="74"/>
      <c r="DK77" s="109"/>
    </row>
    <row r="78" spans="1:115" ht="13.5" x14ac:dyDescent="0.15">
      <c r="A78" s="107"/>
      <c r="B78" s="110" t="s">
        <v>775</v>
      </c>
      <c r="C78" s="929" t="s">
        <v>776</v>
      </c>
      <c r="D78" s="929"/>
      <c r="E78" s="929"/>
      <c r="F78" s="929"/>
      <c r="G78" s="929"/>
      <c r="H78" s="929"/>
      <c r="I78" s="929"/>
      <c r="J78" s="929"/>
      <c r="K78" s="929"/>
      <c r="L78" s="929"/>
      <c r="M78" s="929"/>
      <c r="N78" s="929"/>
      <c r="O78" s="929"/>
      <c r="P78" s="929"/>
      <c r="Q78" s="929"/>
      <c r="R78" s="929"/>
      <c r="S78" s="929"/>
      <c r="T78" s="929"/>
      <c r="U78" s="929"/>
      <c r="V78" s="929"/>
      <c r="W78" s="929"/>
      <c r="X78" s="929"/>
      <c r="Y78" s="929"/>
      <c r="Z78" s="929"/>
      <c r="AA78" s="929"/>
      <c r="AB78" s="929"/>
      <c r="AC78" s="929"/>
      <c r="AD78" s="929"/>
      <c r="AE78" s="929"/>
      <c r="AF78" s="929"/>
      <c r="AG78" s="929"/>
      <c r="AH78" s="929"/>
      <c r="AI78" s="929"/>
      <c r="AJ78" s="929"/>
      <c r="AK78" s="929"/>
      <c r="AL78" s="929"/>
      <c r="AM78" s="929"/>
      <c r="AN78" s="929"/>
      <c r="AO78" s="929"/>
      <c r="AP78" s="929"/>
      <c r="AQ78" s="929"/>
      <c r="AR78" s="929"/>
      <c r="AS78" s="929"/>
      <c r="AT78" s="929"/>
      <c r="AU78" s="929"/>
      <c r="AV78" s="929"/>
      <c r="AW78" s="929"/>
      <c r="AX78" s="929"/>
      <c r="AY78" s="929"/>
      <c r="AZ78" s="929"/>
      <c r="BA78" s="929"/>
      <c r="BB78" s="929"/>
      <c r="BC78" s="929"/>
      <c r="BD78" s="929"/>
      <c r="BE78" s="929"/>
      <c r="BF78" s="929"/>
      <c r="BG78" s="929"/>
      <c r="BH78" s="929"/>
      <c r="BI78" s="929"/>
      <c r="BJ78" s="929"/>
      <c r="BK78" s="929"/>
      <c r="BL78" s="929"/>
      <c r="BM78" s="929"/>
      <c r="BN78" s="929"/>
      <c r="BO78" s="929"/>
      <c r="BP78" s="929"/>
      <c r="BQ78" s="929"/>
      <c r="BR78" s="929"/>
      <c r="BS78" s="929"/>
      <c r="BT78" s="929"/>
      <c r="BU78" s="929"/>
      <c r="BV78" s="929"/>
      <c r="BW78" s="929"/>
      <c r="BX78" s="929"/>
      <c r="BY78" s="929"/>
      <c r="BZ78" s="929"/>
      <c r="CA78" s="929"/>
      <c r="CB78" s="929"/>
      <c r="CC78" s="929"/>
      <c r="CD78" s="929"/>
      <c r="CE78" s="929"/>
      <c r="CF78" s="929"/>
      <c r="CG78" s="929"/>
      <c r="CH78" s="929"/>
      <c r="CI78" s="929"/>
      <c r="CJ78" s="929"/>
      <c r="CK78" s="929"/>
      <c r="CL78" s="929"/>
      <c r="CM78" s="929"/>
      <c r="CN78" s="929"/>
      <c r="CO78" s="929"/>
      <c r="CP78" s="929"/>
      <c r="CQ78" s="929"/>
      <c r="CR78" s="929"/>
      <c r="CS78" s="929"/>
      <c r="CT78" s="929"/>
      <c r="CU78" s="929"/>
      <c r="CV78" s="929"/>
      <c r="CW78" s="929"/>
      <c r="CX78" s="929"/>
      <c r="CY78" s="929"/>
      <c r="CZ78" s="929"/>
      <c r="DA78" s="929"/>
      <c r="DB78" s="929"/>
      <c r="DC78" s="929"/>
      <c r="DD78" s="929"/>
      <c r="DE78" s="929"/>
      <c r="DF78" s="108"/>
      <c r="DG78" s="108"/>
      <c r="DH78" s="74"/>
      <c r="DI78" s="74"/>
      <c r="DJ78" s="74"/>
      <c r="DK78" s="109"/>
    </row>
    <row r="79" spans="1:115" ht="13.5" x14ac:dyDescent="0.15">
      <c r="A79" s="107"/>
      <c r="B79" s="110"/>
      <c r="C79" s="929" t="s">
        <v>777</v>
      </c>
      <c r="D79" s="929"/>
      <c r="E79" s="929"/>
      <c r="F79" s="929"/>
      <c r="G79" s="929"/>
      <c r="H79" s="929"/>
      <c r="I79" s="929"/>
      <c r="J79" s="929"/>
      <c r="K79" s="929"/>
      <c r="L79" s="929"/>
      <c r="M79" s="929"/>
      <c r="N79" s="929"/>
      <c r="O79" s="929"/>
      <c r="P79" s="929"/>
      <c r="Q79" s="929"/>
      <c r="R79" s="929"/>
      <c r="S79" s="929"/>
      <c r="T79" s="929"/>
      <c r="U79" s="929"/>
      <c r="V79" s="929"/>
      <c r="W79" s="929"/>
      <c r="X79" s="929"/>
      <c r="Y79" s="929"/>
      <c r="Z79" s="929"/>
      <c r="AA79" s="929"/>
      <c r="AB79" s="929"/>
      <c r="AC79" s="929"/>
      <c r="AD79" s="929"/>
      <c r="AE79" s="929"/>
      <c r="AF79" s="929"/>
      <c r="AG79" s="929"/>
      <c r="AH79" s="929"/>
      <c r="AI79" s="929"/>
      <c r="AJ79" s="929"/>
      <c r="AK79" s="929"/>
      <c r="AL79" s="929"/>
      <c r="AM79" s="929"/>
      <c r="AN79" s="929"/>
      <c r="AO79" s="929"/>
      <c r="AP79" s="929"/>
      <c r="AQ79" s="929"/>
      <c r="AR79" s="929"/>
      <c r="AS79" s="929"/>
      <c r="AT79" s="929"/>
      <c r="AU79" s="929"/>
      <c r="AV79" s="929"/>
      <c r="AW79" s="929"/>
      <c r="AX79" s="929"/>
      <c r="AY79" s="929"/>
      <c r="AZ79" s="929"/>
      <c r="BA79" s="929"/>
      <c r="BB79" s="929"/>
      <c r="BC79" s="929"/>
      <c r="BD79" s="929"/>
      <c r="BE79" s="929"/>
      <c r="BF79" s="929"/>
      <c r="BG79" s="929"/>
      <c r="BH79" s="929"/>
      <c r="BI79" s="929"/>
      <c r="BJ79" s="929"/>
      <c r="BK79" s="929"/>
      <c r="BL79" s="929"/>
      <c r="BM79" s="929"/>
      <c r="BN79" s="929"/>
      <c r="BO79" s="929"/>
      <c r="BP79" s="929"/>
      <c r="BQ79" s="929"/>
      <c r="BR79" s="929"/>
      <c r="BS79" s="929"/>
      <c r="BT79" s="929"/>
      <c r="BU79" s="929"/>
      <c r="BV79" s="929"/>
      <c r="BW79" s="929"/>
      <c r="BX79" s="929"/>
      <c r="BY79" s="929"/>
      <c r="BZ79" s="929"/>
      <c r="CA79" s="929"/>
      <c r="CB79" s="929"/>
      <c r="CC79" s="929"/>
      <c r="CD79" s="929"/>
      <c r="CE79" s="929"/>
      <c r="CF79" s="929"/>
      <c r="CG79" s="929"/>
      <c r="CH79" s="929"/>
      <c r="CI79" s="929"/>
      <c r="CJ79" s="929"/>
      <c r="CK79" s="929"/>
      <c r="CL79" s="929"/>
      <c r="CM79" s="929"/>
      <c r="CN79" s="929"/>
      <c r="CO79" s="929"/>
      <c r="CP79" s="929"/>
      <c r="CQ79" s="929"/>
      <c r="CR79" s="929"/>
      <c r="CS79" s="929"/>
      <c r="CT79" s="929"/>
      <c r="CU79" s="929"/>
      <c r="CV79" s="929"/>
      <c r="CW79" s="929"/>
      <c r="CX79" s="929"/>
      <c r="CY79" s="929"/>
      <c r="CZ79" s="929"/>
      <c r="DA79" s="929"/>
      <c r="DB79" s="929"/>
      <c r="DC79" s="929"/>
      <c r="DD79" s="929"/>
      <c r="DE79" s="929"/>
      <c r="DF79" s="108"/>
      <c r="DG79" s="108"/>
      <c r="DH79" s="74"/>
      <c r="DI79" s="74"/>
      <c r="DJ79" s="74"/>
      <c r="DK79" s="109"/>
    </row>
    <row r="80" spans="1:115" ht="13.5" x14ac:dyDescent="0.15">
      <c r="A80" s="107"/>
      <c r="B80" s="110"/>
      <c r="C80" s="110" t="s">
        <v>778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74"/>
      <c r="DI80" s="74"/>
      <c r="DJ80" s="74"/>
      <c r="DK80" s="109"/>
    </row>
    <row r="81" spans="1:115" ht="13.5" x14ac:dyDescent="0.15">
      <c r="A81" s="107"/>
      <c r="B81" s="110"/>
      <c r="C81" s="110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74"/>
      <c r="DI81" s="74"/>
      <c r="DJ81" s="74"/>
      <c r="DK81" s="109"/>
    </row>
    <row r="82" spans="1:115" ht="13.5" x14ac:dyDescent="0.15">
      <c r="A82" s="107"/>
      <c r="B82" s="931" t="s">
        <v>779</v>
      </c>
      <c r="C82" s="931"/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  <c r="O82" s="931"/>
      <c r="P82" s="931"/>
      <c r="Q82" s="931"/>
      <c r="R82" s="931"/>
      <c r="S82" s="931"/>
      <c r="T82" s="931"/>
      <c r="U82" s="931"/>
      <c r="V82" s="931"/>
      <c r="W82" s="931"/>
      <c r="X82" s="931"/>
      <c r="Y82" s="931"/>
      <c r="Z82" s="931"/>
      <c r="AA82" s="931"/>
      <c r="AB82" s="931"/>
      <c r="AC82" s="931"/>
      <c r="AD82" s="931"/>
      <c r="AE82" s="931"/>
      <c r="AF82" s="931"/>
      <c r="AG82" s="931"/>
      <c r="AH82" s="931"/>
      <c r="AI82" s="931"/>
      <c r="AJ82" s="931"/>
      <c r="AK82" s="931"/>
      <c r="AL82" s="931"/>
      <c r="AM82" s="931"/>
      <c r="AN82" s="931"/>
      <c r="AO82" s="931"/>
      <c r="AP82" s="931"/>
      <c r="AQ82" s="931"/>
      <c r="AR82" s="931"/>
      <c r="AS82" s="931"/>
      <c r="AT82" s="931"/>
      <c r="AU82" s="931"/>
      <c r="AV82" s="931"/>
      <c r="AW82" s="931"/>
      <c r="AX82" s="931"/>
      <c r="AY82" s="931"/>
      <c r="AZ82" s="931"/>
      <c r="BA82" s="931"/>
      <c r="BB82" s="931"/>
      <c r="BC82" s="931"/>
      <c r="BD82" s="931"/>
      <c r="BE82" s="931"/>
      <c r="BF82" s="931"/>
      <c r="BG82" s="931"/>
      <c r="BH82" s="931"/>
      <c r="BI82" s="931"/>
      <c r="BJ82" s="931"/>
      <c r="BK82" s="931"/>
      <c r="BL82" s="931"/>
      <c r="BM82" s="931"/>
      <c r="BN82" s="931"/>
      <c r="BO82" s="931"/>
      <c r="BP82" s="931"/>
      <c r="BQ82" s="931"/>
      <c r="BR82" s="931"/>
      <c r="BS82" s="931"/>
      <c r="BT82" s="931"/>
      <c r="BU82" s="931"/>
      <c r="BV82" s="931"/>
      <c r="BW82" s="931"/>
      <c r="BX82" s="931"/>
      <c r="BY82" s="931"/>
      <c r="BZ82" s="931"/>
      <c r="CA82" s="931"/>
      <c r="CB82" s="931"/>
      <c r="CC82" s="931"/>
      <c r="CD82" s="931"/>
      <c r="CE82" s="931"/>
      <c r="CF82" s="931"/>
      <c r="CG82" s="931"/>
      <c r="CH82" s="931"/>
      <c r="CI82" s="931"/>
      <c r="CJ82" s="931"/>
      <c r="CK82" s="931"/>
      <c r="CL82" s="931"/>
      <c r="CM82" s="931"/>
      <c r="CN82" s="931"/>
      <c r="CO82" s="931"/>
      <c r="CP82" s="931"/>
      <c r="CQ82" s="931"/>
      <c r="CR82" s="931"/>
      <c r="CS82" s="931"/>
      <c r="CT82" s="931"/>
      <c r="CU82" s="931"/>
      <c r="CV82" s="931"/>
      <c r="CW82" s="931"/>
      <c r="CX82" s="931"/>
      <c r="CY82" s="931"/>
      <c r="CZ82" s="931"/>
      <c r="DA82" s="931"/>
      <c r="DB82" s="931"/>
      <c r="DC82" s="931"/>
      <c r="DD82" s="931"/>
      <c r="DE82" s="931"/>
      <c r="DF82" s="108"/>
      <c r="DG82" s="108"/>
      <c r="DH82" s="74"/>
      <c r="DI82" s="74"/>
      <c r="DJ82" s="74"/>
      <c r="DK82" s="109"/>
    </row>
    <row r="83" spans="1:115" ht="13.5" x14ac:dyDescent="0.15">
      <c r="A83" s="107"/>
      <c r="B83" s="931" t="s">
        <v>780</v>
      </c>
      <c r="C83" s="931"/>
      <c r="D83" s="931"/>
      <c r="E83" s="931"/>
      <c r="F83" s="931"/>
      <c r="G83" s="931"/>
      <c r="H83" s="931"/>
      <c r="I83" s="931"/>
      <c r="J83" s="931"/>
      <c r="K83" s="931"/>
      <c r="L83" s="931"/>
      <c r="M83" s="931"/>
      <c r="N83" s="931"/>
      <c r="O83" s="931"/>
      <c r="P83" s="931"/>
      <c r="Q83" s="931"/>
      <c r="R83" s="931"/>
      <c r="S83" s="931"/>
      <c r="T83" s="931"/>
      <c r="U83" s="931"/>
      <c r="V83" s="931"/>
      <c r="W83" s="931"/>
      <c r="X83" s="931"/>
      <c r="Y83" s="931"/>
      <c r="Z83" s="931"/>
      <c r="AA83" s="931"/>
      <c r="AB83" s="931"/>
      <c r="AC83" s="931"/>
      <c r="AD83" s="931"/>
      <c r="AE83" s="931"/>
      <c r="AF83" s="931"/>
      <c r="AG83" s="931"/>
      <c r="AH83" s="931"/>
      <c r="AI83" s="931"/>
      <c r="AJ83" s="931"/>
      <c r="AK83" s="931"/>
      <c r="AL83" s="931"/>
      <c r="AM83" s="931"/>
      <c r="AN83" s="931"/>
      <c r="AO83" s="931"/>
      <c r="AP83" s="931"/>
      <c r="AQ83" s="931"/>
      <c r="AR83" s="931"/>
      <c r="AS83" s="931"/>
      <c r="AT83" s="931"/>
      <c r="AU83" s="931"/>
      <c r="AV83" s="931"/>
      <c r="AW83" s="931"/>
      <c r="AX83" s="931"/>
      <c r="AY83" s="931"/>
      <c r="AZ83" s="931"/>
      <c r="BA83" s="931"/>
      <c r="BB83" s="931"/>
      <c r="BC83" s="931"/>
      <c r="BD83" s="931"/>
      <c r="BE83" s="931"/>
      <c r="BF83" s="931"/>
      <c r="BG83" s="931"/>
      <c r="BH83" s="931"/>
      <c r="BI83" s="931"/>
      <c r="BJ83" s="931"/>
      <c r="BK83" s="931"/>
      <c r="BL83" s="931"/>
      <c r="BM83" s="931"/>
      <c r="BN83" s="931"/>
      <c r="BO83" s="931"/>
      <c r="BP83" s="931"/>
      <c r="BQ83" s="931"/>
      <c r="BR83" s="931"/>
      <c r="BS83" s="931"/>
      <c r="BT83" s="931"/>
      <c r="BU83" s="931"/>
      <c r="BV83" s="931"/>
      <c r="BW83" s="931"/>
      <c r="BX83" s="931"/>
      <c r="BY83" s="931"/>
      <c r="BZ83" s="931"/>
      <c r="CA83" s="931"/>
      <c r="CB83" s="931"/>
      <c r="CC83" s="931"/>
      <c r="CD83" s="931"/>
      <c r="CE83" s="931"/>
      <c r="CF83" s="931"/>
      <c r="CG83" s="931"/>
      <c r="CH83" s="931"/>
      <c r="CI83" s="931"/>
      <c r="CJ83" s="931"/>
      <c r="CK83" s="931"/>
      <c r="CL83" s="931"/>
      <c r="CM83" s="931"/>
      <c r="CN83" s="931"/>
      <c r="CO83" s="931"/>
      <c r="CP83" s="931"/>
      <c r="CQ83" s="931"/>
      <c r="CR83" s="931"/>
      <c r="CS83" s="931"/>
      <c r="CT83" s="931"/>
      <c r="CU83" s="931"/>
      <c r="CV83" s="931"/>
      <c r="CW83" s="931"/>
      <c r="CX83" s="931"/>
      <c r="CY83" s="931"/>
      <c r="CZ83" s="931"/>
      <c r="DA83" s="931"/>
      <c r="DB83" s="931"/>
      <c r="DC83" s="931"/>
      <c r="DD83" s="931"/>
      <c r="DE83" s="110"/>
      <c r="DF83" s="108"/>
      <c r="DG83" s="108"/>
      <c r="DH83" s="74"/>
      <c r="DI83" s="74"/>
      <c r="DJ83" s="74"/>
      <c r="DK83" s="109"/>
    </row>
    <row r="84" spans="1:115" ht="13.5" x14ac:dyDescent="0.15">
      <c r="A84" s="107"/>
      <c r="B84" s="931" t="s">
        <v>781</v>
      </c>
      <c r="C84" s="931"/>
      <c r="D84" s="931"/>
      <c r="E84" s="931"/>
      <c r="F84" s="931"/>
      <c r="G84" s="931"/>
      <c r="H84" s="931"/>
      <c r="I84" s="931"/>
      <c r="J84" s="931"/>
      <c r="K84" s="931"/>
      <c r="L84" s="931"/>
      <c r="M84" s="931"/>
      <c r="N84" s="931"/>
      <c r="O84" s="931"/>
      <c r="P84" s="931"/>
      <c r="Q84" s="931"/>
      <c r="R84" s="931"/>
      <c r="S84" s="931"/>
      <c r="T84" s="931"/>
      <c r="U84" s="931"/>
      <c r="V84" s="931"/>
      <c r="W84" s="931"/>
      <c r="X84" s="931"/>
      <c r="Y84" s="931"/>
      <c r="Z84" s="931"/>
      <c r="AA84" s="931"/>
      <c r="AB84" s="931"/>
      <c r="AC84" s="931"/>
      <c r="AD84" s="931"/>
      <c r="AE84" s="931"/>
      <c r="AF84" s="931"/>
      <c r="AG84" s="931"/>
      <c r="AH84" s="931"/>
      <c r="AI84" s="931"/>
      <c r="AJ84" s="931"/>
      <c r="AK84" s="931"/>
      <c r="AL84" s="931"/>
      <c r="AM84" s="931"/>
      <c r="AN84" s="931"/>
      <c r="AO84" s="931"/>
      <c r="AP84" s="931"/>
      <c r="AQ84" s="931"/>
      <c r="AR84" s="931"/>
      <c r="AS84" s="931"/>
      <c r="AT84" s="931"/>
      <c r="AU84" s="931"/>
      <c r="AV84" s="931"/>
      <c r="AW84" s="931"/>
      <c r="AX84" s="931"/>
      <c r="AY84" s="931"/>
      <c r="AZ84" s="931"/>
      <c r="BA84" s="931"/>
      <c r="BB84" s="931"/>
      <c r="BC84" s="931"/>
      <c r="BD84" s="931"/>
      <c r="BE84" s="931"/>
      <c r="BF84" s="931"/>
      <c r="BG84" s="931"/>
      <c r="BH84" s="931"/>
      <c r="BI84" s="931"/>
      <c r="BJ84" s="931"/>
      <c r="BK84" s="931"/>
      <c r="BL84" s="931"/>
      <c r="BM84" s="931"/>
      <c r="BN84" s="931"/>
      <c r="BO84" s="931"/>
      <c r="BP84" s="931"/>
      <c r="BQ84" s="931"/>
      <c r="BR84" s="931"/>
      <c r="BS84" s="931"/>
      <c r="BT84" s="931"/>
      <c r="BU84" s="931"/>
      <c r="BV84" s="931"/>
      <c r="BW84" s="931"/>
      <c r="BX84" s="931"/>
      <c r="BY84" s="931"/>
      <c r="BZ84" s="931"/>
      <c r="CA84" s="931"/>
      <c r="CB84" s="931"/>
      <c r="CC84" s="931"/>
      <c r="CD84" s="931"/>
      <c r="CE84" s="931"/>
      <c r="CF84" s="931"/>
      <c r="CG84" s="931"/>
      <c r="CH84" s="931"/>
      <c r="CI84" s="931"/>
      <c r="CJ84" s="931"/>
      <c r="CK84" s="931"/>
      <c r="CL84" s="931"/>
      <c r="CM84" s="931"/>
      <c r="CN84" s="931"/>
      <c r="CO84" s="931"/>
      <c r="CP84" s="931"/>
      <c r="CQ84" s="931"/>
      <c r="CR84" s="931"/>
      <c r="CS84" s="931"/>
      <c r="CT84" s="931"/>
      <c r="CU84" s="931"/>
      <c r="CV84" s="931"/>
      <c r="CW84" s="931"/>
      <c r="CX84" s="931"/>
      <c r="CY84" s="931"/>
      <c r="CZ84" s="931"/>
      <c r="DA84" s="931"/>
      <c r="DB84" s="931"/>
      <c r="DC84" s="931"/>
      <c r="DD84" s="931"/>
      <c r="DE84" s="110"/>
      <c r="DF84" s="108"/>
      <c r="DG84" s="108"/>
      <c r="DH84" s="74"/>
      <c r="DI84" s="74"/>
      <c r="DJ84" s="74"/>
      <c r="DK84" s="109"/>
    </row>
    <row r="85" spans="1:115" ht="13.5" x14ac:dyDescent="0.15">
      <c r="A85" s="107"/>
      <c r="B85" s="931" t="s">
        <v>782</v>
      </c>
      <c r="C85" s="931"/>
      <c r="D85" s="931"/>
      <c r="E85" s="931"/>
      <c r="F85" s="931"/>
      <c r="G85" s="931"/>
      <c r="H85" s="931"/>
      <c r="I85" s="931"/>
      <c r="J85" s="931"/>
      <c r="K85" s="931"/>
      <c r="L85" s="931"/>
      <c r="M85" s="931"/>
      <c r="N85" s="931"/>
      <c r="O85" s="931"/>
      <c r="P85" s="931"/>
      <c r="Q85" s="931"/>
      <c r="R85" s="931"/>
      <c r="S85" s="931"/>
      <c r="T85" s="931"/>
      <c r="U85" s="931"/>
      <c r="V85" s="931"/>
      <c r="W85" s="931"/>
      <c r="X85" s="931"/>
      <c r="Y85" s="931"/>
      <c r="Z85" s="931"/>
      <c r="AA85" s="931"/>
      <c r="AB85" s="931"/>
      <c r="AC85" s="931"/>
      <c r="AD85" s="931"/>
      <c r="AE85" s="931"/>
      <c r="AF85" s="931"/>
      <c r="AG85" s="931"/>
      <c r="AH85" s="931"/>
      <c r="AI85" s="931"/>
      <c r="AJ85" s="931"/>
      <c r="AK85" s="931"/>
      <c r="AL85" s="931"/>
      <c r="AM85" s="931"/>
      <c r="AN85" s="931"/>
      <c r="AO85" s="931"/>
      <c r="AP85" s="931"/>
      <c r="AQ85" s="931"/>
      <c r="AR85" s="931"/>
      <c r="AS85" s="931"/>
      <c r="AT85" s="931"/>
      <c r="AU85" s="931"/>
      <c r="AV85" s="931"/>
      <c r="AW85" s="931"/>
      <c r="AX85" s="931"/>
      <c r="AY85" s="931"/>
      <c r="AZ85" s="931"/>
      <c r="BA85" s="931"/>
      <c r="BB85" s="931"/>
      <c r="BC85" s="931"/>
      <c r="BD85" s="931"/>
      <c r="BE85" s="931"/>
      <c r="BF85" s="931"/>
      <c r="BG85" s="931"/>
      <c r="BH85" s="931"/>
      <c r="BI85" s="931"/>
      <c r="BJ85" s="931"/>
      <c r="BK85" s="931"/>
      <c r="BL85" s="931"/>
      <c r="BM85" s="931"/>
      <c r="BN85" s="931"/>
      <c r="BO85" s="931"/>
      <c r="BP85" s="931"/>
      <c r="BQ85" s="931"/>
      <c r="BR85" s="931"/>
      <c r="BS85" s="931"/>
      <c r="BT85" s="931"/>
      <c r="BU85" s="931"/>
      <c r="BV85" s="931"/>
      <c r="BW85" s="931"/>
      <c r="BX85" s="931"/>
      <c r="BY85" s="931"/>
      <c r="BZ85" s="931"/>
      <c r="CA85" s="931"/>
      <c r="CB85" s="931"/>
      <c r="CC85" s="931"/>
      <c r="CD85" s="931"/>
      <c r="CE85" s="931"/>
      <c r="CF85" s="931"/>
      <c r="CG85" s="931"/>
      <c r="CH85" s="931"/>
      <c r="CI85" s="931"/>
      <c r="CJ85" s="931"/>
      <c r="CK85" s="931"/>
      <c r="CL85" s="931"/>
      <c r="CM85" s="931"/>
      <c r="CN85" s="931"/>
      <c r="CO85" s="931"/>
      <c r="CP85" s="931"/>
      <c r="CQ85" s="931"/>
      <c r="CR85" s="931"/>
      <c r="CS85" s="931"/>
      <c r="CT85" s="931"/>
      <c r="CU85" s="931"/>
      <c r="CV85" s="931"/>
      <c r="CW85" s="931"/>
      <c r="CX85" s="931"/>
      <c r="CY85" s="931"/>
      <c r="CZ85" s="931"/>
      <c r="DA85" s="931"/>
      <c r="DB85" s="931"/>
      <c r="DC85" s="931"/>
      <c r="DD85" s="931"/>
      <c r="DE85" s="110"/>
      <c r="DF85" s="108"/>
      <c r="DG85" s="108"/>
      <c r="DH85" s="74"/>
      <c r="DI85" s="74"/>
      <c r="DJ85" s="74"/>
      <c r="DK85" s="109"/>
    </row>
    <row r="86" spans="1:115" ht="13.5" x14ac:dyDescent="0.15">
      <c r="A86" s="107"/>
      <c r="B86" s="931" t="s">
        <v>783</v>
      </c>
      <c r="C86" s="931"/>
      <c r="D86" s="931"/>
      <c r="E86" s="931"/>
      <c r="F86" s="931"/>
      <c r="G86" s="931"/>
      <c r="H86" s="931"/>
      <c r="I86" s="931"/>
      <c r="J86" s="931"/>
      <c r="K86" s="931"/>
      <c r="L86" s="931"/>
      <c r="M86" s="931"/>
      <c r="N86" s="931"/>
      <c r="O86" s="931"/>
      <c r="P86" s="931"/>
      <c r="Q86" s="931"/>
      <c r="R86" s="931"/>
      <c r="S86" s="931"/>
      <c r="T86" s="931"/>
      <c r="U86" s="931"/>
      <c r="V86" s="931"/>
      <c r="W86" s="931"/>
      <c r="X86" s="931"/>
      <c r="Y86" s="931"/>
      <c r="Z86" s="931"/>
      <c r="AA86" s="931"/>
      <c r="AB86" s="931"/>
      <c r="AC86" s="931"/>
      <c r="AD86" s="931"/>
      <c r="AE86" s="931"/>
      <c r="AF86" s="931"/>
      <c r="AG86" s="931"/>
      <c r="AH86" s="931"/>
      <c r="AI86" s="931"/>
      <c r="AJ86" s="931"/>
      <c r="AK86" s="931"/>
      <c r="AL86" s="931"/>
      <c r="AM86" s="931"/>
      <c r="AN86" s="931"/>
      <c r="AO86" s="931"/>
      <c r="AP86" s="931"/>
      <c r="AQ86" s="931"/>
      <c r="AR86" s="931"/>
      <c r="AS86" s="931"/>
      <c r="AT86" s="931"/>
      <c r="AU86" s="931"/>
      <c r="AV86" s="931"/>
      <c r="AW86" s="931"/>
      <c r="AX86" s="931"/>
      <c r="AY86" s="931"/>
      <c r="AZ86" s="931"/>
      <c r="BA86" s="931"/>
      <c r="BB86" s="931"/>
      <c r="BC86" s="931"/>
      <c r="BD86" s="931"/>
      <c r="BE86" s="931"/>
      <c r="BF86" s="931"/>
      <c r="BG86" s="931"/>
      <c r="BH86" s="931"/>
      <c r="BI86" s="931"/>
      <c r="BJ86" s="931"/>
      <c r="BK86" s="931"/>
      <c r="BL86" s="931"/>
      <c r="BM86" s="931"/>
      <c r="BN86" s="931"/>
      <c r="BO86" s="931"/>
      <c r="BP86" s="931"/>
      <c r="BQ86" s="931"/>
      <c r="BR86" s="931"/>
      <c r="BS86" s="931"/>
      <c r="BT86" s="931"/>
      <c r="BU86" s="931"/>
      <c r="BV86" s="931"/>
      <c r="BW86" s="931"/>
      <c r="BX86" s="931"/>
      <c r="BY86" s="931"/>
      <c r="BZ86" s="931"/>
      <c r="CA86" s="931"/>
      <c r="CB86" s="931"/>
      <c r="CC86" s="931"/>
      <c r="CD86" s="931"/>
      <c r="CE86" s="931"/>
      <c r="CF86" s="931"/>
      <c r="CG86" s="931"/>
      <c r="CH86" s="931"/>
      <c r="CI86" s="931"/>
      <c r="CJ86" s="931"/>
      <c r="CK86" s="931"/>
      <c r="CL86" s="931"/>
      <c r="CM86" s="931"/>
      <c r="CN86" s="931"/>
      <c r="CO86" s="931"/>
      <c r="CP86" s="931"/>
      <c r="CQ86" s="931"/>
      <c r="CR86" s="931"/>
      <c r="CS86" s="931"/>
      <c r="CT86" s="931"/>
      <c r="CU86" s="931"/>
      <c r="CV86" s="931"/>
      <c r="CW86" s="931"/>
      <c r="CX86" s="931"/>
      <c r="CY86" s="931"/>
      <c r="CZ86" s="931"/>
      <c r="DA86" s="931"/>
      <c r="DB86" s="931"/>
      <c r="DC86" s="931"/>
      <c r="DD86" s="931"/>
      <c r="DE86" s="110"/>
      <c r="DF86" s="108"/>
      <c r="DG86" s="108"/>
      <c r="DH86" s="74"/>
      <c r="DI86" s="74"/>
      <c r="DJ86" s="74"/>
      <c r="DK86" s="109"/>
    </row>
    <row r="87" spans="1:115" ht="13.5" x14ac:dyDescent="0.15">
      <c r="A87" s="107"/>
      <c r="B87" s="931" t="s">
        <v>826</v>
      </c>
      <c r="C87" s="931"/>
      <c r="D87" s="931"/>
      <c r="E87" s="931"/>
      <c r="F87" s="931"/>
      <c r="G87" s="931"/>
      <c r="H87" s="931"/>
      <c r="I87" s="931"/>
      <c r="J87" s="931"/>
      <c r="K87" s="931"/>
      <c r="L87" s="931"/>
      <c r="M87" s="931"/>
      <c r="N87" s="931"/>
      <c r="O87" s="931"/>
      <c r="P87" s="931"/>
      <c r="Q87" s="931"/>
      <c r="R87" s="931"/>
      <c r="S87" s="931"/>
      <c r="T87" s="931"/>
      <c r="U87" s="931"/>
      <c r="V87" s="931"/>
      <c r="W87" s="931"/>
      <c r="X87" s="931"/>
      <c r="Y87" s="931"/>
      <c r="Z87" s="931"/>
      <c r="AA87" s="931"/>
      <c r="AB87" s="931"/>
      <c r="AC87" s="931"/>
      <c r="AD87" s="931"/>
      <c r="AE87" s="931"/>
      <c r="AF87" s="931"/>
      <c r="AG87" s="931"/>
      <c r="AH87" s="931"/>
      <c r="AI87" s="931"/>
      <c r="AJ87" s="931"/>
      <c r="AK87" s="931"/>
      <c r="AL87" s="931"/>
      <c r="AM87" s="931"/>
      <c r="AN87" s="931"/>
      <c r="AO87" s="931"/>
      <c r="AP87" s="931"/>
      <c r="AQ87" s="931"/>
      <c r="AR87" s="931"/>
      <c r="AS87" s="931"/>
      <c r="AT87" s="931"/>
      <c r="AU87" s="931"/>
      <c r="AV87" s="931"/>
      <c r="AW87" s="931"/>
      <c r="AX87" s="931"/>
      <c r="AY87" s="931"/>
      <c r="AZ87" s="931"/>
      <c r="BA87" s="931"/>
      <c r="BB87" s="931"/>
      <c r="BC87" s="931"/>
      <c r="BD87" s="931"/>
      <c r="BE87" s="931"/>
      <c r="BF87" s="931"/>
      <c r="BG87" s="931"/>
      <c r="BH87" s="931"/>
      <c r="BI87" s="931"/>
      <c r="BJ87" s="931"/>
      <c r="BK87" s="931"/>
      <c r="BL87" s="931"/>
      <c r="BM87" s="931"/>
      <c r="BN87" s="931"/>
      <c r="BO87" s="931"/>
      <c r="BP87" s="931"/>
      <c r="BQ87" s="931"/>
      <c r="BR87" s="931"/>
      <c r="BS87" s="931"/>
      <c r="BT87" s="931"/>
      <c r="BU87" s="931"/>
      <c r="BV87" s="931"/>
      <c r="BW87" s="931"/>
      <c r="BX87" s="931"/>
      <c r="BY87" s="931"/>
      <c r="BZ87" s="931"/>
      <c r="CA87" s="931"/>
      <c r="CB87" s="931"/>
      <c r="CC87" s="931"/>
      <c r="CD87" s="931"/>
      <c r="CE87" s="931"/>
      <c r="CF87" s="931"/>
      <c r="CG87" s="931"/>
      <c r="CH87" s="931"/>
      <c r="CI87" s="931"/>
      <c r="CJ87" s="931"/>
      <c r="CK87" s="931"/>
      <c r="CL87" s="931"/>
      <c r="CM87" s="931"/>
      <c r="CN87" s="931"/>
      <c r="CO87" s="931"/>
      <c r="CP87" s="931"/>
      <c r="CQ87" s="931"/>
      <c r="CR87" s="931"/>
      <c r="CS87" s="931"/>
      <c r="CT87" s="931"/>
      <c r="CU87" s="931"/>
      <c r="CV87" s="931"/>
      <c r="CW87" s="931"/>
      <c r="CX87" s="931"/>
      <c r="CY87" s="931"/>
      <c r="CZ87" s="931"/>
      <c r="DA87" s="931"/>
      <c r="DB87" s="931"/>
      <c r="DC87" s="931"/>
      <c r="DD87" s="931"/>
      <c r="DE87" s="110"/>
      <c r="DF87" s="108"/>
      <c r="DG87" s="108"/>
      <c r="DH87" s="74"/>
      <c r="DI87" s="74"/>
      <c r="DJ87" s="74"/>
      <c r="DK87" s="109"/>
    </row>
    <row r="88" spans="1:115" ht="13.5" x14ac:dyDescent="0.15">
      <c r="A88" s="107"/>
      <c r="B88" s="931" t="s">
        <v>784</v>
      </c>
      <c r="C88" s="931"/>
      <c r="D88" s="931"/>
      <c r="E88" s="931"/>
      <c r="F88" s="931"/>
      <c r="G88" s="931"/>
      <c r="H88" s="931"/>
      <c r="I88" s="931"/>
      <c r="J88" s="931"/>
      <c r="K88" s="931"/>
      <c r="L88" s="931"/>
      <c r="M88" s="931"/>
      <c r="N88" s="931"/>
      <c r="O88" s="931"/>
      <c r="P88" s="931"/>
      <c r="Q88" s="931"/>
      <c r="R88" s="931"/>
      <c r="S88" s="931"/>
      <c r="T88" s="931"/>
      <c r="U88" s="931"/>
      <c r="V88" s="931"/>
      <c r="W88" s="931"/>
      <c r="X88" s="931"/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1"/>
      <c r="AJ88" s="931"/>
      <c r="AK88" s="931"/>
      <c r="AL88" s="931"/>
      <c r="AM88" s="931"/>
      <c r="AN88" s="931"/>
      <c r="AO88" s="931"/>
      <c r="AP88" s="931"/>
      <c r="AQ88" s="931"/>
      <c r="AR88" s="931"/>
      <c r="AS88" s="931"/>
      <c r="AT88" s="931"/>
      <c r="AU88" s="931"/>
      <c r="AV88" s="931"/>
      <c r="AW88" s="931"/>
      <c r="AX88" s="931"/>
      <c r="AY88" s="931"/>
      <c r="AZ88" s="931"/>
      <c r="BA88" s="931"/>
      <c r="BB88" s="931"/>
      <c r="BC88" s="931"/>
      <c r="BD88" s="931"/>
      <c r="BE88" s="931"/>
      <c r="BF88" s="931"/>
      <c r="BG88" s="931"/>
      <c r="BH88" s="931"/>
      <c r="BI88" s="931"/>
      <c r="BJ88" s="931"/>
      <c r="BK88" s="931"/>
      <c r="BL88" s="931"/>
      <c r="BM88" s="931"/>
      <c r="BN88" s="931"/>
      <c r="BO88" s="931"/>
      <c r="BP88" s="931"/>
      <c r="BQ88" s="931"/>
      <c r="BR88" s="931"/>
      <c r="BS88" s="931"/>
      <c r="BT88" s="931"/>
      <c r="BU88" s="931"/>
      <c r="BV88" s="931"/>
      <c r="BW88" s="931"/>
      <c r="BX88" s="931"/>
      <c r="BY88" s="931"/>
      <c r="BZ88" s="931"/>
      <c r="CA88" s="931"/>
      <c r="CB88" s="931"/>
      <c r="CC88" s="931"/>
      <c r="CD88" s="931"/>
      <c r="CE88" s="931"/>
      <c r="CF88" s="931"/>
      <c r="CG88" s="931"/>
      <c r="CH88" s="931"/>
      <c r="CI88" s="931"/>
      <c r="CJ88" s="931"/>
      <c r="CK88" s="931"/>
      <c r="CL88" s="931"/>
      <c r="CM88" s="931"/>
      <c r="CN88" s="931"/>
      <c r="CO88" s="931"/>
      <c r="CP88" s="931"/>
      <c r="CQ88" s="931"/>
      <c r="CR88" s="931"/>
      <c r="CS88" s="931"/>
      <c r="CT88" s="931"/>
      <c r="CU88" s="931"/>
      <c r="CV88" s="931"/>
      <c r="CW88" s="931"/>
      <c r="CX88" s="931"/>
      <c r="CY88" s="931"/>
      <c r="CZ88" s="931"/>
      <c r="DA88" s="931"/>
      <c r="DB88" s="931"/>
      <c r="DC88" s="931"/>
      <c r="DD88" s="931"/>
      <c r="DE88" s="110"/>
      <c r="DF88" s="108"/>
      <c r="DG88" s="108"/>
      <c r="DH88" s="74"/>
      <c r="DI88" s="74"/>
      <c r="DJ88" s="74"/>
      <c r="DK88" s="109"/>
    </row>
    <row r="89" spans="1:115" ht="13.5" x14ac:dyDescent="0.15">
      <c r="A89" s="107"/>
      <c r="B89" s="931" t="s">
        <v>785</v>
      </c>
      <c r="C89" s="93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1"/>
      <c r="U89" s="931"/>
      <c r="V89" s="931"/>
      <c r="W89" s="931"/>
      <c r="X89" s="931"/>
      <c r="Y89" s="931"/>
      <c r="Z89" s="931"/>
      <c r="AA89" s="931"/>
      <c r="AB89" s="931"/>
      <c r="AC89" s="931"/>
      <c r="AD89" s="931"/>
      <c r="AE89" s="931"/>
      <c r="AF89" s="931"/>
      <c r="AG89" s="931"/>
      <c r="AH89" s="931"/>
      <c r="AI89" s="931"/>
      <c r="AJ89" s="931"/>
      <c r="AK89" s="931"/>
      <c r="AL89" s="931"/>
      <c r="AM89" s="931"/>
      <c r="AN89" s="931"/>
      <c r="AO89" s="931"/>
      <c r="AP89" s="931"/>
      <c r="AQ89" s="931"/>
      <c r="AR89" s="931"/>
      <c r="AS89" s="931"/>
      <c r="AT89" s="931"/>
      <c r="AU89" s="931"/>
      <c r="AV89" s="931"/>
      <c r="AW89" s="931"/>
      <c r="AX89" s="931"/>
      <c r="AY89" s="931"/>
      <c r="AZ89" s="931"/>
      <c r="BA89" s="931"/>
      <c r="BB89" s="931"/>
      <c r="BC89" s="931"/>
      <c r="BD89" s="931"/>
      <c r="BE89" s="931"/>
      <c r="BF89" s="931"/>
      <c r="BG89" s="931"/>
      <c r="BH89" s="931"/>
      <c r="BI89" s="931"/>
      <c r="BJ89" s="931"/>
      <c r="BK89" s="931"/>
      <c r="BL89" s="931"/>
      <c r="BM89" s="931"/>
      <c r="BN89" s="931"/>
      <c r="BO89" s="931"/>
      <c r="BP89" s="931"/>
      <c r="BQ89" s="931"/>
      <c r="BR89" s="931"/>
      <c r="BS89" s="931"/>
      <c r="BT89" s="931"/>
      <c r="BU89" s="931"/>
      <c r="BV89" s="931"/>
      <c r="BW89" s="931"/>
      <c r="BX89" s="931"/>
      <c r="BY89" s="931"/>
      <c r="BZ89" s="931"/>
      <c r="CA89" s="931"/>
      <c r="CB89" s="931"/>
      <c r="CC89" s="931"/>
      <c r="CD89" s="931"/>
      <c r="CE89" s="931"/>
      <c r="CF89" s="931"/>
      <c r="CG89" s="931"/>
      <c r="CH89" s="931"/>
      <c r="CI89" s="931"/>
      <c r="CJ89" s="931"/>
      <c r="CK89" s="931"/>
      <c r="CL89" s="931"/>
      <c r="CM89" s="931"/>
      <c r="CN89" s="931"/>
      <c r="CO89" s="931"/>
      <c r="CP89" s="931"/>
      <c r="CQ89" s="931"/>
      <c r="CR89" s="931"/>
      <c r="CS89" s="931"/>
      <c r="CT89" s="931"/>
      <c r="CU89" s="931"/>
      <c r="CV89" s="931"/>
      <c r="CW89" s="931"/>
      <c r="CX89" s="931"/>
      <c r="CY89" s="931"/>
      <c r="CZ89" s="931"/>
      <c r="DA89" s="931"/>
      <c r="DB89" s="931"/>
      <c r="DC89" s="931"/>
      <c r="DD89" s="931"/>
      <c r="DE89" s="110"/>
      <c r="DF89" s="108"/>
      <c r="DG89" s="108"/>
      <c r="DH89" s="74"/>
      <c r="DI89" s="74"/>
      <c r="DJ89" s="74"/>
      <c r="DK89" s="109"/>
    </row>
    <row r="90" spans="1:115" ht="13.5" x14ac:dyDescent="0.15">
      <c r="A90" s="107"/>
      <c r="B90" s="931" t="s">
        <v>786</v>
      </c>
      <c r="C90" s="931"/>
      <c r="D90" s="931"/>
      <c r="E90" s="931"/>
      <c r="F90" s="931"/>
      <c r="G90" s="931"/>
      <c r="H90" s="931"/>
      <c r="I90" s="931"/>
      <c r="J90" s="931"/>
      <c r="K90" s="931"/>
      <c r="L90" s="931"/>
      <c r="M90" s="931"/>
      <c r="N90" s="931"/>
      <c r="O90" s="931"/>
      <c r="P90" s="931"/>
      <c r="Q90" s="931"/>
      <c r="R90" s="931"/>
      <c r="S90" s="931"/>
      <c r="T90" s="931"/>
      <c r="U90" s="931"/>
      <c r="V90" s="931"/>
      <c r="W90" s="931"/>
      <c r="X90" s="931"/>
      <c r="Y90" s="931"/>
      <c r="Z90" s="931"/>
      <c r="AA90" s="931"/>
      <c r="AB90" s="931"/>
      <c r="AC90" s="931"/>
      <c r="AD90" s="931"/>
      <c r="AE90" s="931"/>
      <c r="AF90" s="931"/>
      <c r="AG90" s="931"/>
      <c r="AH90" s="931"/>
      <c r="AI90" s="931"/>
      <c r="AJ90" s="931"/>
      <c r="AK90" s="931"/>
      <c r="AL90" s="931"/>
      <c r="AM90" s="931"/>
      <c r="AN90" s="931"/>
      <c r="AO90" s="931"/>
      <c r="AP90" s="931"/>
      <c r="AQ90" s="931"/>
      <c r="AR90" s="931"/>
      <c r="AS90" s="931"/>
      <c r="AT90" s="931"/>
      <c r="AU90" s="931"/>
      <c r="AV90" s="931"/>
      <c r="AW90" s="931"/>
      <c r="AX90" s="931"/>
      <c r="AY90" s="931"/>
      <c r="AZ90" s="931"/>
      <c r="BA90" s="931"/>
      <c r="BB90" s="931"/>
      <c r="BC90" s="931"/>
      <c r="BD90" s="931"/>
      <c r="BE90" s="931"/>
      <c r="BF90" s="931"/>
      <c r="BG90" s="931"/>
      <c r="BH90" s="931"/>
      <c r="BI90" s="931"/>
      <c r="BJ90" s="931"/>
      <c r="BK90" s="931"/>
      <c r="BL90" s="931"/>
      <c r="BM90" s="931"/>
      <c r="BN90" s="931"/>
      <c r="BO90" s="931"/>
      <c r="BP90" s="931"/>
      <c r="BQ90" s="931"/>
      <c r="BR90" s="931"/>
      <c r="BS90" s="931"/>
      <c r="BT90" s="931"/>
      <c r="BU90" s="931"/>
      <c r="BV90" s="931"/>
      <c r="BW90" s="931"/>
      <c r="BX90" s="931"/>
      <c r="BY90" s="931"/>
      <c r="BZ90" s="931"/>
      <c r="CA90" s="931"/>
      <c r="CB90" s="931"/>
      <c r="CC90" s="931"/>
      <c r="CD90" s="931"/>
      <c r="CE90" s="931"/>
      <c r="CF90" s="931"/>
      <c r="CG90" s="931"/>
      <c r="CH90" s="931"/>
      <c r="CI90" s="931"/>
      <c r="CJ90" s="931"/>
      <c r="CK90" s="931"/>
      <c r="CL90" s="931"/>
      <c r="CM90" s="931"/>
      <c r="CN90" s="931"/>
      <c r="CO90" s="931"/>
      <c r="CP90" s="931"/>
      <c r="CQ90" s="931"/>
      <c r="CR90" s="931"/>
      <c r="CS90" s="931"/>
      <c r="CT90" s="931"/>
      <c r="CU90" s="931"/>
      <c r="CV90" s="931"/>
      <c r="CW90" s="931"/>
      <c r="CX90" s="931"/>
      <c r="CY90" s="931"/>
      <c r="CZ90" s="931"/>
      <c r="DA90" s="931"/>
      <c r="DB90" s="931"/>
      <c r="DC90" s="931"/>
      <c r="DD90" s="931"/>
      <c r="DE90" s="110"/>
      <c r="DF90" s="108"/>
      <c r="DG90" s="108"/>
      <c r="DH90" s="74"/>
      <c r="DI90" s="74"/>
      <c r="DJ90" s="74"/>
      <c r="DK90" s="109"/>
    </row>
    <row r="91" spans="1:115" ht="13.5" x14ac:dyDescent="0.15">
      <c r="A91" s="107"/>
      <c r="B91" s="931" t="s">
        <v>787</v>
      </c>
      <c r="C91" s="931"/>
      <c r="D91" s="931"/>
      <c r="E91" s="931"/>
      <c r="F91" s="931"/>
      <c r="G91" s="931"/>
      <c r="H91" s="931"/>
      <c r="I91" s="931"/>
      <c r="J91" s="931"/>
      <c r="K91" s="931"/>
      <c r="L91" s="931"/>
      <c r="M91" s="931"/>
      <c r="N91" s="931"/>
      <c r="O91" s="931"/>
      <c r="P91" s="931"/>
      <c r="Q91" s="931"/>
      <c r="R91" s="931"/>
      <c r="S91" s="931"/>
      <c r="T91" s="931"/>
      <c r="U91" s="931"/>
      <c r="V91" s="931"/>
      <c r="W91" s="931"/>
      <c r="X91" s="931"/>
      <c r="Y91" s="931"/>
      <c r="Z91" s="931"/>
      <c r="AA91" s="931"/>
      <c r="AB91" s="931"/>
      <c r="AC91" s="931"/>
      <c r="AD91" s="931"/>
      <c r="AE91" s="931"/>
      <c r="AF91" s="931"/>
      <c r="AG91" s="931"/>
      <c r="AH91" s="931"/>
      <c r="AI91" s="931"/>
      <c r="AJ91" s="931"/>
      <c r="AK91" s="931"/>
      <c r="AL91" s="931"/>
      <c r="AM91" s="931"/>
      <c r="AN91" s="931"/>
      <c r="AO91" s="931"/>
      <c r="AP91" s="931"/>
      <c r="AQ91" s="931"/>
      <c r="AR91" s="931"/>
      <c r="AS91" s="931"/>
      <c r="AT91" s="931"/>
      <c r="AU91" s="931"/>
      <c r="AV91" s="931"/>
      <c r="AW91" s="931"/>
      <c r="AX91" s="931"/>
      <c r="AY91" s="931"/>
      <c r="AZ91" s="931"/>
      <c r="BA91" s="931"/>
      <c r="BB91" s="931"/>
      <c r="BC91" s="931"/>
      <c r="BD91" s="931"/>
      <c r="BE91" s="931"/>
      <c r="BF91" s="931"/>
      <c r="BG91" s="931"/>
      <c r="BH91" s="931"/>
      <c r="BI91" s="931"/>
      <c r="BJ91" s="931"/>
      <c r="BK91" s="931"/>
      <c r="BL91" s="931"/>
      <c r="BM91" s="931"/>
      <c r="BN91" s="931"/>
      <c r="BO91" s="931"/>
      <c r="BP91" s="931"/>
      <c r="BQ91" s="931"/>
      <c r="BR91" s="931"/>
      <c r="BS91" s="931"/>
      <c r="BT91" s="931"/>
      <c r="BU91" s="931"/>
      <c r="BV91" s="931"/>
      <c r="BW91" s="931"/>
      <c r="BX91" s="931"/>
      <c r="BY91" s="931"/>
      <c r="BZ91" s="931"/>
      <c r="CA91" s="931"/>
      <c r="CB91" s="931"/>
      <c r="CC91" s="931"/>
      <c r="CD91" s="931"/>
      <c r="CE91" s="931"/>
      <c r="CF91" s="931"/>
      <c r="CG91" s="931"/>
      <c r="CH91" s="931"/>
      <c r="CI91" s="931"/>
      <c r="CJ91" s="931"/>
      <c r="CK91" s="931"/>
      <c r="CL91" s="931"/>
      <c r="CM91" s="931"/>
      <c r="CN91" s="931"/>
      <c r="CO91" s="931"/>
      <c r="CP91" s="931"/>
      <c r="CQ91" s="931"/>
      <c r="CR91" s="931"/>
      <c r="CS91" s="931"/>
      <c r="CT91" s="931"/>
      <c r="CU91" s="931"/>
      <c r="CV91" s="931"/>
      <c r="CW91" s="931"/>
      <c r="CX91" s="931"/>
      <c r="CY91" s="931"/>
      <c r="CZ91" s="931"/>
      <c r="DA91" s="931"/>
      <c r="DB91" s="931"/>
      <c r="DC91" s="931"/>
      <c r="DD91" s="931"/>
      <c r="DE91" s="110"/>
      <c r="DF91" s="108"/>
      <c r="DG91" s="108"/>
      <c r="DH91" s="74"/>
      <c r="DI91" s="74"/>
      <c r="DJ91" s="74"/>
      <c r="DK91" s="109"/>
    </row>
    <row r="92" spans="1:115" ht="13.5" x14ac:dyDescent="0.15">
      <c r="A92" s="107"/>
      <c r="B92" s="931" t="s">
        <v>788</v>
      </c>
      <c r="C92" s="931"/>
      <c r="D92" s="931"/>
      <c r="E92" s="931"/>
      <c r="F92" s="931"/>
      <c r="G92" s="931"/>
      <c r="H92" s="931"/>
      <c r="I92" s="931"/>
      <c r="J92" s="931"/>
      <c r="K92" s="931"/>
      <c r="L92" s="931"/>
      <c r="M92" s="931"/>
      <c r="N92" s="931"/>
      <c r="O92" s="931"/>
      <c r="P92" s="931"/>
      <c r="Q92" s="931"/>
      <c r="R92" s="931"/>
      <c r="S92" s="931"/>
      <c r="T92" s="931"/>
      <c r="U92" s="931"/>
      <c r="V92" s="931"/>
      <c r="W92" s="931"/>
      <c r="X92" s="931"/>
      <c r="Y92" s="931"/>
      <c r="Z92" s="931"/>
      <c r="AA92" s="931"/>
      <c r="AB92" s="931"/>
      <c r="AC92" s="931"/>
      <c r="AD92" s="931"/>
      <c r="AE92" s="931"/>
      <c r="AF92" s="931"/>
      <c r="AG92" s="931"/>
      <c r="AH92" s="931"/>
      <c r="AI92" s="931"/>
      <c r="AJ92" s="931"/>
      <c r="AK92" s="931"/>
      <c r="AL92" s="931"/>
      <c r="AM92" s="931"/>
      <c r="AN92" s="931"/>
      <c r="AO92" s="931"/>
      <c r="AP92" s="931"/>
      <c r="AQ92" s="931"/>
      <c r="AR92" s="931"/>
      <c r="AS92" s="931"/>
      <c r="AT92" s="931"/>
      <c r="AU92" s="931"/>
      <c r="AV92" s="931"/>
      <c r="AW92" s="931"/>
      <c r="AX92" s="931"/>
      <c r="AY92" s="931"/>
      <c r="AZ92" s="931"/>
      <c r="BA92" s="931"/>
      <c r="BB92" s="931"/>
      <c r="BC92" s="931"/>
      <c r="BD92" s="931"/>
      <c r="BE92" s="931"/>
      <c r="BF92" s="931"/>
      <c r="BG92" s="931"/>
      <c r="BH92" s="931"/>
      <c r="BI92" s="931"/>
      <c r="BJ92" s="931"/>
      <c r="BK92" s="931"/>
      <c r="BL92" s="931"/>
      <c r="BM92" s="931"/>
      <c r="BN92" s="931"/>
      <c r="BO92" s="931"/>
      <c r="BP92" s="931"/>
      <c r="BQ92" s="931"/>
      <c r="BR92" s="931"/>
      <c r="BS92" s="931"/>
      <c r="BT92" s="931"/>
      <c r="BU92" s="931"/>
      <c r="BV92" s="931"/>
      <c r="BW92" s="931"/>
      <c r="BX92" s="931"/>
      <c r="BY92" s="931"/>
      <c r="BZ92" s="931"/>
      <c r="CA92" s="931"/>
      <c r="CB92" s="931"/>
      <c r="CC92" s="931"/>
      <c r="CD92" s="931"/>
      <c r="CE92" s="931"/>
      <c r="CF92" s="931"/>
      <c r="CG92" s="931"/>
      <c r="CH92" s="931"/>
      <c r="CI92" s="931"/>
      <c r="CJ92" s="931"/>
      <c r="CK92" s="931"/>
      <c r="CL92" s="931"/>
      <c r="CM92" s="931"/>
      <c r="CN92" s="931"/>
      <c r="CO92" s="931"/>
      <c r="CP92" s="931"/>
      <c r="CQ92" s="931"/>
      <c r="CR92" s="931"/>
      <c r="CS92" s="931"/>
      <c r="CT92" s="931"/>
      <c r="CU92" s="931"/>
      <c r="CV92" s="931"/>
      <c r="CW92" s="931"/>
      <c r="CX92" s="931"/>
      <c r="CY92" s="931"/>
      <c r="CZ92" s="931"/>
      <c r="DA92" s="931"/>
      <c r="DB92" s="931"/>
      <c r="DC92" s="931"/>
      <c r="DD92" s="931"/>
      <c r="DE92" s="110"/>
      <c r="DF92" s="108"/>
      <c r="DG92" s="108"/>
      <c r="DH92" s="74"/>
      <c r="DI92" s="74"/>
      <c r="DJ92" s="74"/>
      <c r="DK92" s="109"/>
    </row>
    <row r="93" spans="1:115" ht="13.5" x14ac:dyDescent="0.15">
      <c r="A93" s="11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3"/>
      <c r="Y93" s="113"/>
      <c r="Z93" s="113"/>
      <c r="AA93" s="113"/>
      <c r="AB93" s="113"/>
      <c r="AC93" s="113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4"/>
    </row>
  </sheetData>
  <mergeCells count="248">
    <mergeCell ref="B84:DD84"/>
    <mergeCell ref="B85:DD85"/>
    <mergeCell ref="B86:DD86"/>
    <mergeCell ref="B87:DD87"/>
    <mergeCell ref="B88:DD88"/>
    <mergeCell ref="B89:DD89"/>
    <mergeCell ref="B90:DD90"/>
    <mergeCell ref="B91:DD91"/>
    <mergeCell ref="B92:DD92"/>
    <mergeCell ref="B82:DE82"/>
    <mergeCell ref="B83:DD83"/>
    <mergeCell ref="C67:DE67"/>
    <mergeCell ref="D73:DF73"/>
    <mergeCell ref="C78:DE78"/>
    <mergeCell ref="C79:DE79"/>
    <mergeCell ref="D52:DF52"/>
    <mergeCell ref="D53:DF53"/>
    <mergeCell ref="D54:DF54"/>
    <mergeCell ref="D56:DE56"/>
    <mergeCell ref="D59:DD59"/>
    <mergeCell ref="D62:DF62"/>
    <mergeCell ref="C63:DF63"/>
    <mergeCell ref="C65:DE65"/>
    <mergeCell ref="C66:DE66"/>
    <mergeCell ref="B40:DF40"/>
    <mergeCell ref="C42:DK42"/>
    <mergeCell ref="C45:DE45"/>
    <mergeCell ref="D46:DF46"/>
    <mergeCell ref="D47:DF47"/>
    <mergeCell ref="D48:DG48"/>
    <mergeCell ref="D49:DK49"/>
    <mergeCell ref="D50:DG50"/>
    <mergeCell ref="D51:DE51"/>
    <mergeCell ref="A3:Y3"/>
    <mergeCell ref="A5:C8"/>
    <mergeCell ref="D5:G5"/>
    <mergeCell ref="H5:O5"/>
    <mergeCell ref="P5:S5"/>
    <mergeCell ref="T5:Y5"/>
    <mergeCell ref="D6:G6"/>
    <mergeCell ref="H6:O6"/>
    <mergeCell ref="P6:S6"/>
    <mergeCell ref="T6:Y6"/>
    <mergeCell ref="H7:M7"/>
    <mergeCell ref="N8:Y8"/>
    <mergeCell ref="H8:M8"/>
    <mergeCell ref="N7:Y7"/>
    <mergeCell ref="D7:G7"/>
    <mergeCell ref="D8:G8"/>
    <mergeCell ref="A11:B11"/>
    <mergeCell ref="C11:D11"/>
    <mergeCell ref="G11:J11"/>
    <mergeCell ref="K11:N11"/>
    <mergeCell ref="O11:P11"/>
    <mergeCell ref="Q11:R11"/>
    <mergeCell ref="A9:Y9"/>
    <mergeCell ref="A10:D10"/>
    <mergeCell ref="E10:F11"/>
    <mergeCell ref="G10:N10"/>
    <mergeCell ref="O10:U10"/>
    <mergeCell ref="V10:Y10"/>
    <mergeCell ref="S11:U11"/>
    <mergeCell ref="V11:W11"/>
    <mergeCell ref="X11:Y11"/>
    <mergeCell ref="S12:U12"/>
    <mergeCell ref="V12:W12"/>
    <mergeCell ref="X12:Y12"/>
    <mergeCell ref="A13:B13"/>
    <mergeCell ref="C13:D13"/>
    <mergeCell ref="E13:F13"/>
    <mergeCell ref="G13:J13"/>
    <mergeCell ref="K13:N13"/>
    <mergeCell ref="O13:P13"/>
    <mergeCell ref="Q13:R13"/>
    <mergeCell ref="S13:U13"/>
    <mergeCell ref="V13:W13"/>
    <mergeCell ref="X13:Y13"/>
    <mergeCell ref="A12:B12"/>
    <mergeCell ref="C12:D12"/>
    <mergeCell ref="E12:F12"/>
    <mergeCell ref="G12:J12"/>
    <mergeCell ref="K12:N12"/>
    <mergeCell ref="O12:P12"/>
    <mergeCell ref="Q12:R12"/>
    <mergeCell ref="X14:Y14"/>
    <mergeCell ref="A15:B15"/>
    <mergeCell ref="C15:D15"/>
    <mergeCell ref="E15:F15"/>
    <mergeCell ref="G15:J15"/>
    <mergeCell ref="K15:N15"/>
    <mergeCell ref="O15:P15"/>
    <mergeCell ref="Q15:R15"/>
    <mergeCell ref="S15:U15"/>
    <mergeCell ref="V15:W15"/>
    <mergeCell ref="X15:Y15"/>
    <mergeCell ref="A14:B14"/>
    <mergeCell ref="C14:D14"/>
    <mergeCell ref="E14:F14"/>
    <mergeCell ref="G14:J14"/>
    <mergeCell ref="K14:N14"/>
    <mergeCell ref="O14:P14"/>
    <mergeCell ref="Q14:R14"/>
    <mergeCell ref="S14:U14"/>
    <mergeCell ref="V14:W14"/>
    <mergeCell ref="X16:Y16"/>
    <mergeCell ref="A17:B17"/>
    <mergeCell ref="C17:D17"/>
    <mergeCell ref="E17:F17"/>
    <mergeCell ref="G17:J17"/>
    <mergeCell ref="K17:N17"/>
    <mergeCell ref="O17:P17"/>
    <mergeCell ref="Q17:R17"/>
    <mergeCell ref="S17:U17"/>
    <mergeCell ref="V17:W17"/>
    <mergeCell ref="X17:Y17"/>
    <mergeCell ref="A16:B16"/>
    <mergeCell ref="C16:D16"/>
    <mergeCell ref="E16:F16"/>
    <mergeCell ref="G16:J16"/>
    <mergeCell ref="K16:N16"/>
    <mergeCell ref="O16:P16"/>
    <mergeCell ref="Q16:R16"/>
    <mergeCell ref="S16:U16"/>
    <mergeCell ref="V16:W16"/>
    <mergeCell ref="A18:Y18"/>
    <mergeCell ref="A19:B20"/>
    <mergeCell ref="C19:D20"/>
    <mergeCell ref="E19:W19"/>
    <mergeCell ref="X19:Y20"/>
    <mergeCell ref="E20:G20"/>
    <mergeCell ref="H20:K20"/>
    <mergeCell ref="L20:O20"/>
    <mergeCell ref="P20:S20"/>
    <mergeCell ref="T20:W20"/>
    <mergeCell ref="A21:B21"/>
    <mergeCell ref="C21:D21"/>
    <mergeCell ref="E21:G21"/>
    <mergeCell ref="H21:K21"/>
    <mergeCell ref="L21:O21"/>
    <mergeCell ref="P21:S21"/>
    <mergeCell ref="T21:W21"/>
    <mergeCell ref="X21:Y21"/>
    <mergeCell ref="A22:B22"/>
    <mergeCell ref="C22:D22"/>
    <mergeCell ref="E22:G22"/>
    <mergeCell ref="H22:K22"/>
    <mergeCell ref="L22:O22"/>
    <mergeCell ref="P22:S22"/>
    <mergeCell ref="T22:W22"/>
    <mergeCell ref="X22:Y22"/>
    <mergeCell ref="T23:W23"/>
    <mergeCell ref="X23:Y23"/>
    <mergeCell ref="A24:B24"/>
    <mergeCell ref="C24:D24"/>
    <mergeCell ref="E24:G24"/>
    <mergeCell ref="H24:K24"/>
    <mergeCell ref="L24:O24"/>
    <mergeCell ref="P24:S24"/>
    <mergeCell ref="T24:W24"/>
    <mergeCell ref="X24:Y24"/>
    <mergeCell ref="A23:B23"/>
    <mergeCell ref="C23:D23"/>
    <mergeCell ref="E23:G23"/>
    <mergeCell ref="H23:K23"/>
    <mergeCell ref="L23:O23"/>
    <mergeCell ref="P23:S23"/>
    <mergeCell ref="T25:W25"/>
    <mergeCell ref="X25:Y25"/>
    <mergeCell ref="A26:B26"/>
    <mergeCell ref="C26:D26"/>
    <mergeCell ref="E26:G26"/>
    <mergeCell ref="H26:K26"/>
    <mergeCell ref="L26:O26"/>
    <mergeCell ref="P26:S26"/>
    <mergeCell ref="T26:W26"/>
    <mergeCell ref="X26:Y26"/>
    <mergeCell ref="A25:B25"/>
    <mergeCell ref="C25:D25"/>
    <mergeCell ref="E25:G25"/>
    <mergeCell ref="H25:K25"/>
    <mergeCell ref="L25:O25"/>
    <mergeCell ref="P25:S25"/>
    <mergeCell ref="T27:W27"/>
    <mergeCell ref="X27:Y27"/>
    <mergeCell ref="A28:B28"/>
    <mergeCell ref="C28:D28"/>
    <mergeCell ref="E28:G28"/>
    <mergeCell ref="H28:K28"/>
    <mergeCell ref="L28:O28"/>
    <mergeCell ref="P28:S28"/>
    <mergeCell ref="T28:W28"/>
    <mergeCell ref="X28:Y28"/>
    <mergeCell ref="A27:B27"/>
    <mergeCell ref="C27:D27"/>
    <mergeCell ref="E27:G27"/>
    <mergeCell ref="H27:K27"/>
    <mergeCell ref="L27:O27"/>
    <mergeCell ref="P27:S27"/>
    <mergeCell ref="A29:Y29"/>
    <mergeCell ref="A30:C31"/>
    <mergeCell ref="D30:F31"/>
    <mergeCell ref="G30:H31"/>
    <mergeCell ref="I30:K31"/>
    <mergeCell ref="L30:O31"/>
    <mergeCell ref="P30:R31"/>
    <mergeCell ref="S30:Y30"/>
    <mergeCell ref="S31:U31"/>
    <mergeCell ref="V31:Y31"/>
    <mergeCell ref="S32:U32"/>
    <mergeCell ref="V32:Y32"/>
    <mergeCell ref="A33:C33"/>
    <mergeCell ref="D33:F33"/>
    <mergeCell ref="G33:H33"/>
    <mergeCell ref="I33:K33"/>
    <mergeCell ref="L33:O33"/>
    <mergeCell ref="P33:R33"/>
    <mergeCell ref="S33:U33"/>
    <mergeCell ref="V33:Y33"/>
    <mergeCell ref="A32:C32"/>
    <mergeCell ref="D32:F32"/>
    <mergeCell ref="G32:H32"/>
    <mergeCell ref="I32:K32"/>
    <mergeCell ref="L32:O32"/>
    <mergeCell ref="P32:R32"/>
    <mergeCell ref="S36:U36"/>
    <mergeCell ref="V36:Y36"/>
    <mergeCell ref="A36:C36"/>
    <mergeCell ref="D36:F36"/>
    <mergeCell ref="G36:H36"/>
    <mergeCell ref="I36:K36"/>
    <mergeCell ref="L36:O36"/>
    <mergeCell ref="P36:R36"/>
    <mergeCell ref="S34:U34"/>
    <mergeCell ref="V34:Y34"/>
    <mergeCell ref="A35:C35"/>
    <mergeCell ref="D35:F35"/>
    <mergeCell ref="G35:H35"/>
    <mergeCell ref="I35:K35"/>
    <mergeCell ref="L35:O35"/>
    <mergeCell ref="P35:R35"/>
    <mergeCell ref="S35:U35"/>
    <mergeCell ref="V35:Y35"/>
    <mergeCell ref="A34:C34"/>
    <mergeCell ref="D34:F34"/>
    <mergeCell ref="G34:H34"/>
    <mergeCell ref="I34:K34"/>
    <mergeCell ref="L34:O34"/>
    <mergeCell ref="P34:R34"/>
  </mergeCells>
  <phoneticPr fontId="2" type="noConversion"/>
  <dataValidations count="4">
    <dataValidation type="list" allowBlank="1" showInputMessage="1" showErrorMessage="1" sqref="E12:F17">
      <formula1>$AC$13:$AC$14</formula1>
    </dataValidation>
    <dataValidation type="list" allowBlank="1" showInputMessage="1" showErrorMessage="1" sqref="C12:D17">
      <formula1>$AD$13:$AD$18</formula1>
    </dataValidation>
    <dataValidation type="list" allowBlank="1" showInputMessage="1" showErrorMessage="1" sqref="A12:B17">
      <formula1>$AE$13:$AE$18</formula1>
    </dataValidation>
    <dataValidation type="list" allowBlank="1" showInputMessage="1" showErrorMessage="1" sqref="O12:P17">
      <formula1>$AF$13:$AF$18</formula1>
    </dataValidation>
  </dataValidations>
  <printOptions horizontalCentered="1"/>
  <pageMargins left="0.4" right="0.28000000000000003" top="0.7" bottom="0.51181102362204722" header="0.51181102362204722" footer="0.51181102362204722"/>
  <pageSetup paperSize="9" scale="84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showGridLines="0" showZeros="0" view="pageBreakPreview" zoomScaleNormal="100" zoomScaleSheetLayoutView="100" workbookViewId="0">
      <selection activeCell="A2" sqref="A2:AF2"/>
    </sheetView>
  </sheetViews>
  <sheetFormatPr defaultRowHeight="12" x14ac:dyDescent="0.15"/>
  <cols>
    <col min="1" max="32" width="3.5" style="3" customWidth="1"/>
    <col min="33" max="33" width="9.33203125" style="3"/>
    <col min="34" max="34" width="16" style="3" hidden="1" customWidth="1"/>
    <col min="35" max="37" width="0" style="3" hidden="1" customWidth="1"/>
    <col min="38" max="16384" width="9.33203125" style="3"/>
  </cols>
  <sheetData>
    <row r="1" spans="1:32" ht="19.5" customHeight="1" x14ac:dyDescent="0.15">
      <c r="AF1" s="89"/>
    </row>
    <row r="2" spans="1:32" ht="44.25" customHeight="1" x14ac:dyDescent="0.15">
      <c r="A2" s="968" t="s">
        <v>491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969"/>
      <c r="S2" s="969"/>
      <c r="T2" s="969"/>
      <c r="U2" s="969"/>
      <c r="V2" s="969"/>
      <c r="W2" s="969"/>
      <c r="X2" s="969"/>
      <c r="Y2" s="969"/>
      <c r="Z2" s="969"/>
      <c r="AA2" s="969"/>
      <c r="AB2" s="969"/>
      <c r="AC2" s="969"/>
      <c r="AD2" s="969"/>
      <c r="AE2" s="969"/>
      <c r="AF2" s="970"/>
    </row>
    <row r="3" spans="1:32" ht="18.95" customHeight="1" x14ac:dyDescent="0.15">
      <c r="A3" s="971" t="s">
        <v>492</v>
      </c>
      <c r="B3" s="971"/>
      <c r="C3" s="971"/>
      <c r="D3" s="972"/>
      <c r="E3" s="976" t="s">
        <v>493</v>
      </c>
      <c r="F3" s="977"/>
      <c r="G3" s="977"/>
      <c r="H3" s="977"/>
      <c r="I3" s="978"/>
      <c r="J3" s="979"/>
      <c r="K3" s="980"/>
      <c r="L3" s="980"/>
      <c r="M3" s="980"/>
      <c r="N3" s="980"/>
      <c r="O3" s="980"/>
      <c r="P3" s="980"/>
      <c r="Q3" s="980"/>
      <c r="R3" s="981"/>
      <c r="S3" s="976" t="s">
        <v>494</v>
      </c>
      <c r="T3" s="977"/>
      <c r="U3" s="977"/>
      <c r="V3" s="977"/>
      <c r="W3" s="977"/>
      <c r="X3" s="977"/>
      <c r="Y3" s="978"/>
      <c r="Z3" s="982"/>
      <c r="AA3" s="983"/>
      <c r="AB3" s="983"/>
      <c r="AC3" s="983"/>
      <c r="AD3" s="983"/>
      <c r="AE3" s="983"/>
      <c r="AF3" s="983"/>
    </row>
    <row r="4" spans="1:32" ht="18.95" customHeight="1" x14ac:dyDescent="0.15">
      <c r="A4" s="973"/>
      <c r="B4" s="973"/>
      <c r="C4" s="973"/>
      <c r="D4" s="964"/>
      <c r="E4" s="957" t="s">
        <v>495</v>
      </c>
      <c r="F4" s="958"/>
      <c r="G4" s="958"/>
      <c r="H4" s="958"/>
      <c r="I4" s="959"/>
      <c r="J4" s="984">
        <f>'공제신고서(필수)'!E6</f>
        <v>0</v>
      </c>
      <c r="K4" s="985"/>
      <c r="L4" s="985"/>
      <c r="M4" s="985"/>
      <c r="N4" s="985"/>
      <c r="O4" s="985"/>
      <c r="P4" s="985"/>
      <c r="Q4" s="985"/>
      <c r="R4" s="986"/>
      <c r="S4" s="957" t="s">
        <v>496</v>
      </c>
      <c r="T4" s="958"/>
      <c r="U4" s="958"/>
      <c r="V4" s="958"/>
      <c r="W4" s="958"/>
      <c r="X4" s="958"/>
      <c r="Y4" s="959"/>
      <c r="Z4" s="987">
        <f>'공제신고서(필수)'!W6</f>
        <v>0</v>
      </c>
      <c r="AA4" s="988"/>
      <c r="AB4" s="988"/>
      <c r="AC4" s="988"/>
      <c r="AD4" s="988"/>
      <c r="AE4" s="988"/>
      <c r="AF4" s="988"/>
    </row>
    <row r="5" spans="1:32" ht="18.95" customHeight="1" x14ac:dyDescent="0.15">
      <c r="A5" s="973"/>
      <c r="B5" s="973"/>
      <c r="C5" s="973"/>
      <c r="D5" s="964"/>
      <c r="E5" s="957" t="s">
        <v>497</v>
      </c>
      <c r="F5" s="958"/>
      <c r="G5" s="958"/>
      <c r="H5" s="958"/>
      <c r="I5" s="959"/>
      <c r="J5" s="333" t="s">
        <v>801</v>
      </c>
      <c r="K5" s="334"/>
      <c r="L5" s="334"/>
      <c r="M5" s="334"/>
      <c r="N5" s="334"/>
      <c r="O5" s="334"/>
      <c r="P5" s="334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</row>
    <row r="6" spans="1:32" ht="18.95" customHeight="1" x14ac:dyDescent="0.15">
      <c r="A6" s="974"/>
      <c r="B6" s="974"/>
      <c r="C6" s="974"/>
      <c r="D6" s="975"/>
      <c r="E6" s="960" t="s">
        <v>498</v>
      </c>
      <c r="F6" s="961"/>
      <c r="G6" s="961"/>
      <c r="H6" s="961"/>
      <c r="I6" s="962"/>
      <c r="J6" s="963" t="s">
        <v>832</v>
      </c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63"/>
      <c r="AB6" s="963"/>
      <c r="AC6" s="963"/>
      <c r="AD6" s="963"/>
      <c r="AE6" s="963"/>
      <c r="AF6" s="963"/>
    </row>
    <row r="7" spans="1:32" ht="18.95" customHeight="1" x14ac:dyDescent="0.15">
      <c r="A7" s="964" t="s">
        <v>499</v>
      </c>
      <c r="B7" s="955"/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6"/>
    </row>
    <row r="8" spans="1:32" ht="27" customHeight="1" x14ac:dyDescent="0.15">
      <c r="A8" s="965" t="s">
        <v>500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7"/>
    </row>
    <row r="9" spans="1:32" ht="18.95" customHeight="1" x14ac:dyDescent="0.15">
      <c r="A9" s="374" t="s">
        <v>501</v>
      </c>
      <c r="B9" s="373"/>
      <c r="C9" s="373"/>
      <c r="D9" s="373"/>
      <c r="E9" s="373" t="s">
        <v>502</v>
      </c>
      <c r="F9" s="373"/>
      <c r="G9" s="373"/>
      <c r="H9" s="373"/>
      <c r="I9" s="373"/>
      <c r="J9" s="373"/>
      <c r="K9" s="373" t="s">
        <v>503</v>
      </c>
      <c r="L9" s="373"/>
      <c r="M9" s="373"/>
      <c r="N9" s="373"/>
      <c r="O9" s="373"/>
      <c r="P9" s="373"/>
      <c r="Q9" s="373"/>
      <c r="R9" s="373"/>
      <c r="S9" s="373" t="s">
        <v>90</v>
      </c>
      <c r="T9" s="373"/>
      <c r="U9" s="373"/>
      <c r="V9" s="373"/>
      <c r="W9" s="373"/>
      <c r="X9" s="373"/>
      <c r="Y9" s="373" t="s">
        <v>504</v>
      </c>
      <c r="Z9" s="373"/>
      <c r="AA9" s="373"/>
      <c r="AB9" s="373"/>
      <c r="AC9" s="373"/>
      <c r="AD9" s="373"/>
      <c r="AE9" s="373"/>
      <c r="AF9" s="333"/>
    </row>
    <row r="10" spans="1:32" ht="18.95" customHeight="1" x14ac:dyDescent="0.15">
      <c r="A10" s="377"/>
      <c r="B10" s="948"/>
      <c r="C10" s="948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948"/>
      <c r="Q10" s="948"/>
      <c r="R10" s="948"/>
      <c r="S10" s="939"/>
      <c r="T10" s="939"/>
      <c r="U10" s="939"/>
      <c r="V10" s="939"/>
      <c r="W10" s="939"/>
      <c r="X10" s="939"/>
      <c r="Y10" s="939"/>
      <c r="Z10" s="939"/>
      <c r="AA10" s="939"/>
      <c r="AB10" s="939"/>
      <c r="AC10" s="939"/>
      <c r="AD10" s="939"/>
      <c r="AE10" s="939"/>
      <c r="AF10" s="378"/>
    </row>
    <row r="11" spans="1:32" ht="18.95" customHeight="1" x14ac:dyDescent="0.15">
      <c r="A11" s="377"/>
      <c r="B11" s="948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39"/>
      <c r="T11" s="939"/>
      <c r="U11" s="939"/>
      <c r="V11" s="939"/>
      <c r="W11" s="939"/>
      <c r="X11" s="939"/>
      <c r="Y11" s="939"/>
      <c r="Z11" s="939"/>
      <c r="AA11" s="939"/>
      <c r="AB11" s="939"/>
      <c r="AC11" s="939"/>
      <c r="AD11" s="939"/>
      <c r="AE11" s="939"/>
      <c r="AF11" s="378"/>
    </row>
    <row r="12" spans="1:32" ht="18.95" customHeight="1" x14ac:dyDescent="0.15">
      <c r="A12" s="941"/>
      <c r="B12" s="949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3"/>
      <c r="T12" s="943"/>
      <c r="U12" s="943"/>
      <c r="V12" s="943"/>
      <c r="W12" s="943"/>
      <c r="X12" s="943"/>
      <c r="Y12" s="943"/>
      <c r="Z12" s="943"/>
      <c r="AA12" s="943"/>
      <c r="AB12" s="943"/>
      <c r="AC12" s="943"/>
      <c r="AD12" s="943"/>
      <c r="AE12" s="943"/>
      <c r="AF12" s="944"/>
    </row>
    <row r="13" spans="1:32" ht="27" customHeight="1" x14ac:dyDescent="0.15">
      <c r="A13" s="954" t="s">
        <v>505</v>
      </c>
      <c r="B13" s="955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6"/>
    </row>
    <row r="14" spans="1:32" ht="18.95" customHeight="1" x14ac:dyDescent="0.15">
      <c r="A14" s="374" t="s">
        <v>506</v>
      </c>
      <c r="B14" s="373"/>
      <c r="C14" s="373"/>
      <c r="D14" s="373"/>
      <c r="E14" s="373" t="s">
        <v>502</v>
      </c>
      <c r="F14" s="373"/>
      <c r="G14" s="373"/>
      <c r="H14" s="373"/>
      <c r="I14" s="373"/>
      <c r="J14" s="373"/>
      <c r="K14" s="373" t="s">
        <v>503</v>
      </c>
      <c r="L14" s="373"/>
      <c r="M14" s="373"/>
      <c r="N14" s="373"/>
      <c r="O14" s="373"/>
      <c r="P14" s="373"/>
      <c r="Q14" s="373"/>
      <c r="R14" s="373"/>
      <c r="S14" s="373" t="s">
        <v>90</v>
      </c>
      <c r="T14" s="373"/>
      <c r="U14" s="373"/>
      <c r="V14" s="373"/>
      <c r="W14" s="373"/>
      <c r="X14" s="373"/>
      <c r="Y14" s="373" t="s">
        <v>507</v>
      </c>
      <c r="Z14" s="373"/>
      <c r="AA14" s="373"/>
      <c r="AB14" s="373"/>
      <c r="AC14" s="373"/>
      <c r="AD14" s="373"/>
      <c r="AE14" s="373"/>
      <c r="AF14" s="333"/>
    </row>
    <row r="15" spans="1:32" ht="18.95" customHeight="1" x14ac:dyDescent="0.15">
      <c r="A15" s="377"/>
      <c r="B15" s="948"/>
      <c r="C15" s="948"/>
      <c r="D15" s="948"/>
      <c r="E15" s="948"/>
      <c r="F15" s="948"/>
      <c r="G15" s="948"/>
      <c r="H15" s="948"/>
      <c r="I15" s="948"/>
      <c r="J15" s="948"/>
      <c r="K15" s="938"/>
      <c r="L15" s="938"/>
      <c r="M15" s="938"/>
      <c r="N15" s="938"/>
      <c r="O15" s="938"/>
      <c r="P15" s="938"/>
      <c r="Q15" s="938"/>
      <c r="R15" s="938"/>
      <c r="S15" s="939"/>
      <c r="T15" s="939"/>
      <c r="U15" s="939"/>
      <c r="V15" s="939"/>
      <c r="W15" s="939"/>
      <c r="X15" s="939"/>
      <c r="Y15" s="939"/>
      <c r="Z15" s="939"/>
      <c r="AA15" s="939"/>
      <c r="AB15" s="939"/>
      <c r="AC15" s="939"/>
      <c r="AD15" s="939"/>
      <c r="AE15" s="939"/>
      <c r="AF15" s="378"/>
    </row>
    <row r="16" spans="1:32" ht="18.95" customHeight="1" x14ac:dyDescent="0.15">
      <c r="A16" s="377"/>
      <c r="B16" s="948"/>
      <c r="C16" s="948"/>
      <c r="D16" s="948"/>
      <c r="E16" s="948"/>
      <c r="F16" s="948"/>
      <c r="G16" s="948"/>
      <c r="H16" s="948"/>
      <c r="I16" s="948"/>
      <c r="J16" s="948"/>
      <c r="K16" s="938"/>
      <c r="L16" s="938"/>
      <c r="M16" s="938"/>
      <c r="N16" s="938"/>
      <c r="O16" s="938"/>
      <c r="P16" s="938"/>
      <c r="Q16" s="938"/>
      <c r="R16" s="938"/>
      <c r="S16" s="939"/>
      <c r="T16" s="939"/>
      <c r="U16" s="939"/>
      <c r="V16" s="939"/>
      <c r="W16" s="939"/>
      <c r="X16" s="939"/>
      <c r="Y16" s="939"/>
      <c r="Z16" s="939"/>
      <c r="AA16" s="939"/>
      <c r="AB16" s="939"/>
      <c r="AC16" s="939"/>
      <c r="AD16" s="939"/>
      <c r="AE16" s="939"/>
      <c r="AF16" s="378"/>
    </row>
    <row r="17" spans="1:36" ht="18.95" customHeight="1" x14ac:dyDescent="0.15">
      <c r="A17" s="950"/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3"/>
    </row>
    <row r="18" spans="1:36" ht="27" customHeight="1" x14ac:dyDescent="0.15">
      <c r="A18" s="945" t="s">
        <v>508</v>
      </c>
      <c r="B18" s="946"/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7"/>
    </row>
    <row r="19" spans="1:36" ht="18.95" customHeight="1" x14ac:dyDescent="0.15">
      <c r="A19" s="374" t="s">
        <v>509</v>
      </c>
      <c r="B19" s="373"/>
      <c r="C19" s="373"/>
      <c r="D19" s="373"/>
      <c r="E19" s="373" t="s">
        <v>502</v>
      </c>
      <c r="F19" s="373"/>
      <c r="G19" s="373"/>
      <c r="H19" s="373"/>
      <c r="I19" s="373"/>
      <c r="J19" s="373"/>
      <c r="K19" s="373" t="s">
        <v>503</v>
      </c>
      <c r="L19" s="373"/>
      <c r="M19" s="373"/>
      <c r="N19" s="373"/>
      <c r="O19" s="373"/>
      <c r="P19" s="373"/>
      <c r="Q19" s="373"/>
      <c r="R19" s="373"/>
      <c r="S19" s="373" t="s">
        <v>90</v>
      </c>
      <c r="T19" s="373"/>
      <c r="U19" s="373"/>
      <c r="V19" s="373"/>
      <c r="W19" s="373"/>
      <c r="X19" s="373"/>
      <c r="Y19" s="373" t="s">
        <v>510</v>
      </c>
      <c r="Z19" s="373"/>
      <c r="AA19" s="373"/>
      <c r="AB19" s="373"/>
      <c r="AC19" s="373"/>
      <c r="AD19" s="373"/>
      <c r="AE19" s="373"/>
      <c r="AF19" s="333"/>
      <c r="AH19" s="3" t="s">
        <v>511</v>
      </c>
      <c r="AI19" s="3" t="s">
        <v>512</v>
      </c>
      <c r="AJ19" s="3" t="s">
        <v>91</v>
      </c>
    </row>
    <row r="20" spans="1:36" ht="18.95" customHeight="1" x14ac:dyDescent="0.15">
      <c r="A20" s="377"/>
      <c r="B20" s="948"/>
      <c r="C20" s="948"/>
      <c r="D20" s="948"/>
      <c r="E20" s="948"/>
      <c r="F20" s="948"/>
      <c r="G20" s="948"/>
      <c r="H20" s="948"/>
      <c r="I20" s="948"/>
      <c r="J20" s="948"/>
      <c r="K20" s="938"/>
      <c r="L20" s="938"/>
      <c r="M20" s="938"/>
      <c r="N20" s="938"/>
      <c r="O20" s="938"/>
      <c r="P20" s="938"/>
      <c r="Q20" s="938"/>
      <c r="R20" s="938"/>
      <c r="S20" s="939"/>
      <c r="T20" s="939"/>
      <c r="U20" s="939"/>
      <c r="V20" s="939"/>
      <c r="W20" s="939"/>
      <c r="X20" s="939"/>
      <c r="Y20" s="939"/>
      <c r="Z20" s="939"/>
      <c r="AA20" s="939"/>
      <c r="AB20" s="939"/>
      <c r="AC20" s="939"/>
      <c r="AD20" s="939"/>
      <c r="AE20" s="939"/>
      <c r="AF20" s="378"/>
      <c r="AH20" s="3" t="s">
        <v>513</v>
      </c>
      <c r="AI20" s="3" t="s">
        <v>514</v>
      </c>
      <c r="AJ20" s="3" t="s">
        <v>93</v>
      </c>
    </row>
    <row r="21" spans="1:36" ht="18.95" customHeight="1" x14ac:dyDescent="0.15">
      <c r="A21" s="377"/>
      <c r="B21" s="948"/>
      <c r="C21" s="948"/>
      <c r="D21" s="948"/>
      <c r="E21" s="948"/>
      <c r="F21" s="948"/>
      <c r="G21" s="948"/>
      <c r="H21" s="948"/>
      <c r="I21" s="948"/>
      <c r="J21" s="948"/>
      <c r="K21" s="938"/>
      <c r="L21" s="938"/>
      <c r="M21" s="938"/>
      <c r="N21" s="938"/>
      <c r="O21" s="938"/>
      <c r="P21" s="938"/>
      <c r="Q21" s="938"/>
      <c r="R21" s="938"/>
      <c r="S21" s="939"/>
      <c r="T21" s="939"/>
      <c r="U21" s="939"/>
      <c r="V21" s="939"/>
      <c r="W21" s="939"/>
      <c r="X21" s="939"/>
      <c r="Y21" s="939"/>
      <c r="Z21" s="939"/>
      <c r="AA21" s="939"/>
      <c r="AB21" s="939"/>
      <c r="AC21" s="939"/>
      <c r="AD21" s="939"/>
      <c r="AE21" s="939"/>
      <c r="AF21" s="378"/>
      <c r="AJ21" s="3" t="s">
        <v>92</v>
      </c>
    </row>
    <row r="22" spans="1:36" ht="18.95" customHeight="1" x14ac:dyDescent="0.15">
      <c r="A22" s="941"/>
      <c r="B22" s="949"/>
      <c r="C22" s="949"/>
      <c r="D22" s="949"/>
      <c r="E22" s="949"/>
      <c r="F22" s="949"/>
      <c r="G22" s="949"/>
      <c r="H22" s="949"/>
      <c r="I22" s="949"/>
      <c r="J22" s="949"/>
      <c r="K22" s="942"/>
      <c r="L22" s="942"/>
      <c r="M22" s="942"/>
      <c r="N22" s="942"/>
      <c r="O22" s="942"/>
      <c r="P22" s="942"/>
      <c r="Q22" s="942"/>
      <c r="R22" s="942"/>
      <c r="S22" s="943"/>
      <c r="T22" s="943"/>
      <c r="U22" s="943"/>
      <c r="V22" s="943"/>
      <c r="W22" s="943"/>
      <c r="X22" s="943"/>
      <c r="Y22" s="943"/>
      <c r="Z22" s="943"/>
      <c r="AA22" s="943"/>
      <c r="AB22" s="943"/>
      <c r="AC22" s="943"/>
      <c r="AD22" s="943"/>
      <c r="AE22" s="943"/>
      <c r="AF22" s="944"/>
    </row>
    <row r="23" spans="1:36" ht="27" customHeight="1" x14ac:dyDescent="0.15">
      <c r="A23" s="945" t="s">
        <v>515</v>
      </c>
      <c r="B23" s="946"/>
      <c r="C23" s="946"/>
      <c r="D23" s="946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6"/>
      <c r="P23" s="946"/>
      <c r="Q23" s="946"/>
      <c r="R23" s="946"/>
      <c r="S23" s="946"/>
      <c r="T23" s="946"/>
      <c r="U23" s="946"/>
      <c r="V23" s="946"/>
      <c r="W23" s="946"/>
      <c r="X23" s="946"/>
      <c r="Y23" s="946"/>
      <c r="Z23" s="946"/>
      <c r="AA23" s="946"/>
      <c r="AB23" s="946"/>
      <c r="AC23" s="946"/>
      <c r="AD23" s="946"/>
      <c r="AE23" s="946"/>
      <c r="AF23" s="947"/>
    </row>
    <row r="24" spans="1:36" ht="18.95" customHeight="1" x14ac:dyDescent="0.15">
      <c r="A24" s="334" t="s">
        <v>502</v>
      </c>
      <c r="B24" s="334"/>
      <c r="C24" s="334"/>
      <c r="D24" s="334"/>
      <c r="E24" s="334"/>
      <c r="F24" s="334"/>
      <c r="G24" s="334"/>
      <c r="H24" s="334"/>
      <c r="I24" s="334"/>
      <c r="J24" s="374"/>
      <c r="K24" s="373" t="s">
        <v>503</v>
      </c>
      <c r="L24" s="373"/>
      <c r="M24" s="373"/>
      <c r="N24" s="373"/>
      <c r="O24" s="373"/>
      <c r="P24" s="373"/>
      <c r="Q24" s="373"/>
      <c r="R24" s="373"/>
      <c r="S24" s="373" t="s">
        <v>90</v>
      </c>
      <c r="T24" s="373"/>
      <c r="U24" s="373"/>
      <c r="V24" s="373"/>
      <c r="W24" s="373"/>
      <c r="X24" s="373"/>
      <c r="Y24" s="373" t="s">
        <v>510</v>
      </c>
      <c r="Z24" s="373"/>
      <c r="AA24" s="373"/>
      <c r="AB24" s="373"/>
      <c r="AC24" s="373"/>
      <c r="AD24" s="373"/>
      <c r="AE24" s="373"/>
      <c r="AF24" s="333"/>
      <c r="AH24" s="3" t="s">
        <v>511</v>
      </c>
      <c r="AI24" s="3" t="s">
        <v>512</v>
      </c>
      <c r="AJ24" s="3" t="s">
        <v>91</v>
      </c>
    </row>
    <row r="25" spans="1:36" ht="18.95" customHeight="1" x14ac:dyDescent="0.15">
      <c r="A25" s="376"/>
      <c r="B25" s="376"/>
      <c r="C25" s="376"/>
      <c r="D25" s="376"/>
      <c r="E25" s="376"/>
      <c r="F25" s="376"/>
      <c r="G25" s="376"/>
      <c r="H25" s="376"/>
      <c r="I25" s="376"/>
      <c r="J25" s="377"/>
      <c r="K25" s="938"/>
      <c r="L25" s="938"/>
      <c r="M25" s="938"/>
      <c r="N25" s="938"/>
      <c r="O25" s="938"/>
      <c r="P25" s="938"/>
      <c r="Q25" s="938"/>
      <c r="R25" s="938"/>
      <c r="S25" s="939"/>
      <c r="T25" s="939"/>
      <c r="U25" s="939"/>
      <c r="V25" s="939"/>
      <c r="W25" s="939"/>
      <c r="X25" s="939"/>
      <c r="Y25" s="939"/>
      <c r="Z25" s="939"/>
      <c r="AA25" s="939"/>
      <c r="AB25" s="939"/>
      <c r="AC25" s="939"/>
      <c r="AD25" s="939"/>
      <c r="AE25" s="939"/>
      <c r="AF25" s="378"/>
      <c r="AH25" s="3" t="s">
        <v>513</v>
      </c>
      <c r="AI25" s="3" t="s">
        <v>514</v>
      </c>
      <c r="AJ25" s="3" t="s">
        <v>93</v>
      </c>
    </row>
    <row r="26" spans="1:36" ht="18.95" customHeight="1" x14ac:dyDescent="0.15">
      <c r="A26" s="376"/>
      <c r="B26" s="376"/>
      <c r="C26" s="376"/>
      <c r="D26" s="376"/>
      <c r="E26" s="376"/>
      <c r="F26" s="376"/>
      <c r="G26" s="376"/>
      <c r="H26" s="376"/>
      <c r="I26" s="376"/>
      <c r="J26" s="377"/>
      <c r="K26" s="938"/>
      <c r="L26" s="938"/>
      <c r="M26" s="938"/>
      <c r="N26" s="938"/>
      <c r="O26" s="938"/>
      <c r="P26" s="938"/>
      <c r="Q26" s="938"/>
      <c r="R26" s="938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378"/>
      <c r="AJ26" s="3" t="s">
        <v>92</v>
      </c>
    </row>
    <row r="27" spans="1:36" ht="18.95" customHeight="1" x14ac:dyDescent="0.15">
      <c r="A27" s="940"/>
      <c r="B27" s="940"/>
      <c r="C27" s="940"/>
      <c r="D27" s="940"/>
      <c r="E27" s="940"/>
      <c r="F27" s="940"/>
      <c r="G27" s="940"/>
      <c r="H27" s="940"/>
      <c r="I27" s="940"/>
      <c r="J27" s="941"/>
      <c r="K27" s="942"/>
      <c r="L27" s="942"/>
      <c r="M27" s="942"/>
      <c r="N27" s="942"/>
      <c r="O27" s="942"/>
      <c r="P27" s="942"/>
      <c r="Q27" s="942"/>
      <c r="R27" s="942"/>
      <c r="S27" s="943"/>
      <c r="T27" s="943"/>
      <c r="U27" s="943"/>
      <c r="V27" s="943"/>
      <c r="W27" s="943"/>
      <c r="X27" s="943"/>
      <c r="Y27" s="943"/>
      <c r="Z27" s="943"/>
      <c r="AA27" s="943"/>
      <c r="AB27" s="943"/>
      <c r="AC27" s="943"/>
      <c r="AD27" s="943"/>
      <c r="AE27" s="943"/>
      <c r="AF27" s="944"/>
    </row>
    <row r="28" spans="1:36" s="90" customFormat="1" ht="20.100000000000001" customHeight="1" x14ac:dyDescent="0.15">
      <c r="A28" s="36"/>
      <c r="B28" s="36"/>
      <c r="C28" s="36"/>
      <c r="D28" s="36"/>
    </row>
    <row r="29" spans="1:36" s="90" customFormat="1" ht="30" customHeight="1" x14ac:dyDescent="0.15">
      <c r="A29" s="936" t="s">
        <v>516</v>
      </c>
      <c r="B29" s="936"/>
      <c r="C29" s="936"/>
      <c r="D29" s="936"/>
      <c r="E29" s="936"/>
      <c r="F29" s="936"/>
      <c r="G29" s="936"/>
      <c r="H29" s="936"/>
      <c r="I29" s="936"/>
      <c r="J29" s="936"/>
      <c r="K29" s="936"/>
      <c r="L29" s="936"/>
      <c r="M29" s="936"/>
      <c r="N29" s="936"/>
      <c r="O29" s="936"/>
      <c r="P29" s="936"/>
      <c r="Q29" s="936"/>
      <c r="R29" s="936"/>
      <c r="S29" s="936"/>
      <c r="T29" s="936"/>
      <c r="U29" s="936"/>
      <c r="V29" s="936"/>
      <c r="W29" s="936"/>
      <c r="X29" s="936"/>
      <c r="Y29" s="936"/>
      <c r="Z29" s="936"/>
      <c r="AA29" s="936"/>
      <c r="AB29" s="936"/>
      <c r="AC29" s="936"/>
      <c r="AD29" s="936"/>
      <c r="AE29" s="936"/>
      <c r="AF29" s="936"/>
    </row>
    <row r="30" spans="1:36" s="90" customFormat="1" ht="9.9499999999999993" customHeight="1" x14ac:dyDescent="0.15">
      <c r="A30" s="37"/>
      <c r="B30" s="37"/>
      <c r="C30" s="37"/>
      <c r="D30" s="37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</row>
    <row r="31" spans="1:36" s="90" customFormat="1" ht="43.5" customHeight="1" x14ac:dyDescent="0.15">
      <c r="A31" s="937" t="s">
        <v>828</v>
      </c>
      <c r="B31" s="937"/>
      <c r="C31" s="937"/>
      <c r="D31" s="937"/>
      <c r="E31" s="937"/>
      <c r="F31" s="937"/>
      <c r="G31" s="937"/>
      <c r="H31" s="937"/>
      <c r="I31" s="937"/>
      <c r="J31" s="937"/>
      <c r="K31" s="937"/>
      <c r="L31" s="937"/>
      <c r="M31" s="937"/>
      <c r="N31" s="937"/>
      <c r="O31" s="937"/>
      <c r="P31" s="937"/>
      <c r="Q31" s="937"/>
      <c r="R31" s="937"/>
      <c r="S31" s="937"/>
      <c r="T31" s="937"/>
      <c r="U31" s="937"/>
      <c r="V31" s="937"/>
      <c r="W31" s="937"/>
      <c r="X31" s="937"/>
      <c r="Y31" s="937"/>
      <c r="Z31" s="937"/>
      <c r="AA31" s="937"/>
      <c r="AB31" s="937"/>
      <c r="AC31" s="937"/>
      <c r="AD31" s="937"/>
      <c r="AE31" s="937"/>
      <c r="AF31" s="937"/>
    </row>
    <row r="32" spans="1:36" s="90" customFormat="1" ht="20.100000000000001" customHeight="1" x14ac:dyDescent="0.15">
      <c r="A32" s="934" t="s">
        <v>517</v>
      </c>
      <c r="B32" s="934"/>
      <c r="C32" s="934"/>
      <c r="D32" s="934"/>
      <c r="E32" s="934"/>
      <c r="F32" s="934"/>
      <c r="G32" s="934"/>
      <c r="H32" s="934"/>
      <c r="I32" s="934"/>
      <c r="J32" s="934"/>
      <c r="K32" s="934"/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34"/>
      <c r="AC32" s="934"/>
      <c r="AD32" s="934"/>
      <c r="AE32" s="934"/>
      <c r="AF32" s="934"/>
    </row>
    <row r="33" spans="1:32" s="90" customFormat="1" ht="20.100000000000001" customHeight="1" x14ac:dyDescent="0.15">
      <c r="A33" s="934" t="s">
        <v>518</v>
      </c>
      <c r="B33" s="934"/>
      <c r="C33" s="934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934"/>
      <c r="AC33" s="934"/>
      <c r="AD33" s="934"/>
      <c r="AE33" s="934"/>
      <c r="AF33" s="934"/>
    </row>
    <row r="34" spans="1:32" s="90" customFormat="1" ht="20.100000000000001" customHeight="1" x14ac:dyDescent="0.15">
      <c r="A34" s="934" t="s">
        <v>519</v>
      </c>
      <c r="B34" s="934"/>
      <c r="C34" s="934"/>
      <c r="D34" s="934"/>
      <c r="E34" s="934"/>
      <c r="F34" s="934"/>
      <c r="G34" s="934"/>
      <c r="H34" s="934"/>
      <c r="I34" s="934"/>
      <c r="J34" s="934"/>
      <c r="K34" s="934"/>
      <c r="L34" s="934"/>
      <c r="M34" s="934"/>
      <c r="N34" s="934"/>
      <c r="O34" s="934"/>
      <c r="P34" s="934"/>
      <c r="Q34" s="934"/>
      <c r="R34" s="934"/>
      <c r="S34" s="934"/>
      <c r="T34" s="934"/>
      <c r="U34" s="934"/>
      <c r="V34" s="934"/>
      <c r="W34" s="934"/>
      <c r="X34" s="934"/>
      <c r="Y34" s="934"/>
      <c r="Z34" s="934"/>
      <c r="AA34" s="934"/>
      <c r="AB34" s="934"/>
      <c r="AC34" s="934"/>
      <c r="AD34" s="934"/>
      <c r="AE34" s="934"/>
      <c r="AF34" s="934"/>
    </row>
    <row r="35" spans="1:32" s="90" customFormat="1" ht="20.100000000000001" customHeight="1" x14ac:dyDescent="0.15">
      <c r="A35" s="934" t="s">
        <v>520</v>
      </c>
      <c r="B35" s="934"/>
      <c r="C35" s="934"/>
      <c r="D35" s="934"/>
      <c r="E35" s="934"/>
      <c r="F35" s="934"/>
      <c r="G35" s="934"/>
      <c r="H35" s="934"/>
      <c r="I35" s="934"/>
      <c r="J35" s="934"/>
      <c r="K35" s="934"/>
      <c r="L35" s="934"/>
      <c r="M35" s="934"/>
      <c r="N35" s="934"/>
      <c r="O35" s="934"/>
      <c r="P35" s="934"/>
      <c r="Q35" s="934"/>
      <c r="R35" s="934"/>
      <c r="S35" s="934"/>
      <c r="T35" s="934"/>
      <c r="U35" s="934"/>
      <c r="V35" s="934"/>
      <c r="W35" s="934"/>
      <c r="X35" s="934"/>
      <c r="Y35" s="934"/>
      <c r="Z35" s="934"/>
      <c r="AA35" s="934"/>
      <c r="AB35" s="934"/>
      <c r="AC35" s="934"/>
      <c r="AD35" s="934"/>
      <c r="AE35" s="934"/>
      <c r="AF35" s="934"/>
    </row>
    <row r="36" spans="1:32" s="90" customFormat="1" ht="9.9499999999999993" customHeight="1" x14ac:dyDescent="0.15">
      <c r="A36" s="935"/>
      <c r="B36" s="935"/>
      <c r="C36" s="935"/>
      <c r="D36" s="935"/>
      <c r="E36" s="935"/>
      <c r="F36" s="935"/>
      <c r="G36" s="935"/>
      <c r="H36" s="935"/>
      <c r="I36" s="935"/>
      <c r="J36" s="935"/>
      <c r="K36" s="935"/>
      <c r="L36" s="935"/>
      <c r="M36" s="935"/>
      <c r="N36" s="935"/>
      <c r="O36" s="935"/>
      <c r="P36" s="935"/>
      <c r="Q36" s="935"/>
      <c r="R36" s="935"/>
      <c r="S36" s="935"/>
      <c r="T36" s="935"/>
      <c r="U36" s="935"/>
      <c r="V36" s="935"/>
      <c r="W36" s="935"/>
      <c r="X36" s="935"/>
      <c r="Y36" s="935"/>
      <c r="Z36" s="935"/>
      <c r="AA36" s="935"/>
      <c r="AB36" s="935"/>
      <c r="AC36" s="92"/>
      <c r="AD36" s="92"/>
      <c r="AE36" s="92"/>
      <c r="AF36" s="92"/>
    </row>
    <row r="37" spans="1:32" ht="20.25" customHeight="1" x14ac:dyDescent="0.15">
      <c r="AF37" s="93"/>
    </row>
  </sheetData>
  <mergeCells count="103">
    <mergeCell ref="E5:I5"/>
    <mergeCell ref="E6:I6"/>
    <mergeCell ref="J6:AF6"/>
    <mergeCell ref="A7:AF7"/>
    <mergeCell ref="A8:AF8"/>
    <mergeCell ref="A2:AF2"/>
    <mergeCell ref="A3:D6"/>
    <mergeCell ref="E3:I3"/>
    <mergeCell ref="J3:R3"/>
    <mergeCell ref="S3:Y3"/>
    <mergeCell ref="Z3:AF3"/>
    <mergeCell ref="E4:I4"/>
    <mergeCell ref="J4:R4"/>
    <mergeCell ref="S4:Y4"/>
    <mergeCell ref="Z4:AF4"/>
    <mergeCell ref="J5:P5"/>
    <mergeCell ref="Q5:AF5"/>
    <mergeCell ref="A9:D9"/>
    <mergeCell ref="E9:J9"/>
    <mergeCell ref="K9:R9"/>
    <mergeCell ref="S9:X9"/>
    <mergeCell ref="Y9:AF9"/>
    <mergeCell ref="A10:D10"/>
    <mergeCell ref="E10:J10"/>
    <mergeCell ref="K10:R10"/>
    <mergeCell ref="S10:X10"/>
    <mergeCell ref="Y10:AF10"/>
    <mergeCell ref="A13:AF13"/>
    <mergeCell ref="A14:D14"/>
    <mergeCell ref="E14:J14"/>
    <mergeCell ref="K14:R14"/>
    <mergeCell ref="S14:X14"/>
    <mergeCell ref="Y14:AF14"/>
    <mergeCell ref="A11:D11"/>
    <mergeCell ref="E11:J11"/>
    <mergeCell ref="K11:R11"/>
    <mergeCell ref="S11:X11"/>
    <mergeCell ref="Y11:AF11"/>
    <mergeCell ref="A12:D12"/>
    <mergeCell ref="E12:J12"/>
    <mergeCell ref="K12:R12"/>
    <mergeCell ref="S12:X12"/>
    <mergeCell ref="Y12:AF12"/>
    <mergeCell ref="A17:D17"/>
    <mergeCell ref="E17:J17"/>
    <mergeCell ref="K17:R17"/>
    <mergeCell ref="S17:X17"/>
    <mergeCell ref="Y17:AF17"/>
    <mergeCell ref="A18:AF18"/>
    <mergeCell ref="A15:D15"/>
    <mergeCell ref="E15:J15"/>
    <mergeCell ref="K15:R15"/>
    <mergeCell ref="S15:X15"/>
    <mergeCell ref="Y15:AF15"/>
    <mergeCell ref="A16:D16"/>
    <mergeCell ref="E16:J16"/>
    <mergeCell ref="K16:R16"/>
    <mergeCell ref="S16:X16"/>
    <mergeCell ref="Y16:AF16"/>
    <mergeCell ref="A19:D19"/>
    <mergeCell ref="E19:J19"/>
    <mergeCell ref="K19:R19"/>
    <mergeCell ref="S19:X19"/>
    <mergeCell ref="Y19:AF19"/>
    <mergeCell ref="A20:D20"/>
    <mergeCell ref="E20:J20"/>
    <mergeCell ref="K20:R20"/>
    <mergeCell ref="S20:X20"/>
    <mergeCell ref="Y20:AF20"/>
    <mergeCell ref="A21:D21"/>
    <mergeCell ref="E21:J21"/>
    <mergeCell ref="K21:R21"/>
    <mergeCell ref="S21:X21"/>
    <mergeCell ref="Y21:AF21"/>
    <mergeCell ref="A22:D22"/>
    <mergeCell ref="E22:J22"/>
    <mergeCell ref="K22:R22"/>
    <mergeCell ref="S22:X22"/>
    <mergeCell ref="Y22:AF22"/>
    <mergeCell ref="A23:AF23"/>
    <mergeCell ref="A24:J24"/>
    <mergeCell ref="K24:R24"/>
    <mergeCell ref="S24:X24"/>
    <mergeCell ref="Y24:AF24"/>
    <mergeCell ref="A25:J25"/>
    <mergeCell ref="K25:R25"/>
    <mergeCell ref="S25:X25"/>
    <mergeCell ref="Y25:AF25"/>
    <mergeCell ref="A35:AF35"/>
    <mergeCell ref="A36:AB36"/>
    <mergeCell ref="A29:AF29"/>
    <mergeCell ref="A31:AF31"/>
    <mergeCell ref="A32:AF32"/>
    <mergeCell ref="A33:AF33"/>
    <mergeCell ref="A34:AF34"/>
    <mergeCell ref="A26:J26"/>
    <mergeCell ref="K26:R26"/>
    <mergeCell ref="S26:X26"/>
    <mergeCell ref="Y26:AF26"/>
    <mergeCell ref="A27:J27"/>
    <mergeCell ref="K27:R27"/>
    <mergeCell ref="S27:X27"/>
    <mergeCell ref="Y27:AF27"/>
  </mergeCells>
  <phoneticPr fontId="2" type="noConversion"/>
  <dataValidations count="3">
    <dataValidation type="list" allowBlank="1" showInputMessage="1" showErrorMessage="1" sqref="A20:D22">
      <formula1>$AJ$24:$AJ$26</formula1>
    </dataValidation>
    <dataValidation type="list" allowBlank="1" showInputMessage="1" showErrorMessage="1" sqref="A15:D17">
      <formula1>$AI$24:$AI$25</formula1>
    </dataValidation>
    <dataValidation type="list" allowBlank="1" showInputMessage="1" showErrorMessage="1" sqref="A10:D12">
      <formula1>$AH$24:$AH$25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showGridLines="0" showZeros="0" view="pageBreakPreview" zoomScaleNormal="100" zoomScaleSheetLayoutView="100" workbookViewId="0">
      <selection activeCell="A7" sqref="A7:AG7"/>
    </sheetView>
  </sheetViews>
  <sheetFormatPr defaultRowHeight="12" x14ac:dyDescent="0.15"/>
  <cols>
    <col min="1" max="21" width="3.5" style="3" customWidth="1"/>
    <col min="22" max="27" width="5" style="3" customWidth="1"/>
    <col min="28" max="33" width="6.1640625" style="3" customWidth="1"/>
    <col min="34" max="34" width="9.33203125" style="3"/>
    <col min="35" max="35" width="0" style="3" hidden="1" customWidth="1"/>
    <col min="36" max="16384" width="9.33203125" style="3"/>
  </cols>
  <sheetData>
    <row r="1" spans="1:35" ht="19.5" customHeight="1" x14ac:dyDescent="0.15">
      <c r="AG1" s="89"/>
    </row>
    <row r="2" spans="1:35" ht="44.25" customHeight="1" x14ac:dyDescent="0.15">
      <c r="A2" s="1014" t="s">
        <v>521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  <c r="Y2" s="1015"/>
      <c r="Z2" s="1015"/>
      <c r="AA2" s="1015"/>
      <c r="AB2" s="1015"/>
      <c r="AC2" s="1015"/>
      <c r="AD2" s="1015"/>
      <c r="AE2" s="1015"/>
      <c r="AF2" s="1015"/>
      <c r="AG2" s="1015"/>
    </row>
    <row r="3" spans="1:35" ht="27" customHeight="1" x14ac:dyDescent="0.15">
      <c r="A3" s="1016" t="s">
        <v>522</v>
      </c>
      <c r="B3" s="1016"/>
      <c r="C3" s="1016"/>
      <c r="D3" s="1017"/>
      <c r="E3" s="1018" t="s">
        <v>523</v>
      </c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 t="s">
        <v>524</v>
      </c>
      <c r="U3" s="1018"/>
      <c r="V3" s="1018"/>
      <c r="W3" s="1018"/>
      <c r="X3" s="1018"/>
      <c r="Y3" s="1018"/>
      <c r="Z3" s="1018"/>
      <c r="AA3" s="1018"/>
      <c r="AB3" s="1018"/>
      <c r="AC3" s="1018"/>
      <c r="AD3" s="1018"/>
      <c r="AE3" s="1018"/>
      <c r="AF3" s="1018"/>
      <c r="AG3" s="411"/>
      <c r="AI3" s="3">
        <v>1</v>
      </c>
    </row>
    <row r="4" spans="1:35" ht="27" customHeight="1" x14ac:dyDescent="0.15">
      <c r="A4" s="349"/>
      <c r="B4" s="349"/>
      <c r="C4" s="349"/>
      <c r="D4" s="350"/>
      <c r="E4" s="373" t="s">
        <v>525</v>
      </c>
      <c r="F4" s="373"/>
      <c r="G4" s="373"/>
      <c r="H4" s="373"/>
      <c r="I4" s="373"/>
      <c r="J4" s="373">
        <f>'공제신고서(필수)'!E6</f>
        <v>0</v>
      </c>
      <c r="K4" s="373"/>
      <c r="L4" s="373"/>
      <c r="M4" s="373"/>
      <c r="N4" s="373"/>
      <c r="O4" s="373"/>
      <c r="P4" s="373"/>
      <c r="Q4" s="373"/>
      <c r="R4" s="373"/>
      <c r="S4" s="373"/>
      <c r="T4" s="373" t="s">
        <v>526</v>
      </c>
      <c r="U4" s="373"/>
      <c r="V4" s="373"/>
      <c r="W4" s="373"/>
      <c r="X4" s="373"/>
      <c r="Y4" s="373"/>
      <c r="Z4" s="373"/>
      <c r="AA4" s="1019">
        <f>'공제신고서(필수)'!W6</f>
        <v>0</v>
      </c>
      <c r="AB4" s="1019"/>
      <c r="AC4" s="1019"/>
      <c r="AD4" s="1019"/>
      <c r="AE4" s="1019"/>
      <c r="AF4" s="1019"/>
      <c r="AG4" s="987"/>
      <c r="AI4" s="3">
        <v>2</v>
      </c>
    </row>
    <row r="5" spans="1:35" ht="27" customHeight="1" x14ac:dyDescent="0.15">
      <c r="A5" s="349"/>
      <c r="B5" s="349"/>
      <c r="C5" s="349"/>
      <c r="D5" s="350"/>
      <c r="E5" s="373" t="s">
        <v>527</v>
      </c>
      <c r="F5" s="373"/>
      <c r="G5" s="373"/>
      <c r="H5" s="373"/>
      <c r="I5" s="373"/>
      <c r="J5" s="333" t="s">
        <v>810</v>
      </c>
      <c r="K5" s="334"/>
      <c r="L5" s="334"/>
      <c r="M5" s="334"/>
      <c r="N5" s="334"/>
      <c r="O5" s="334"/>
      <c r="P5" s="334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I5" s="3">
        <v>3</v>
      </c>
    </row>
    <row r="6" spans="1:35" ht="27" customHeight="1" x14ac:dyDescent="0.15">
      <c r="A6" s="381"/>
      <c r="B6" s="381"/>
      <c r="C6" s="381"/>
      <c r="D6" s="385"/>
      <c r="E6" s="1020" t="s">
        <v>528</v>
      </c>
      <c r="F6" s="1020"/>
      <c r="G6" s="1020"/>
      <c r="H6" s="1020"/>
      <c r="I6" s="1020"/>
      <c r="J6" s="1020" t="s">
        <v>833</v>
      </c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1"/>
      <c r="AI6" s="3">
        <v>4</v>
      </c>
    </row>
    <row r="7" spans="1:35" ht="34.5" customHeight="1" x14ac:dyDescent="0.15">
      <c r="A7" s="964" t="s">
        <v>529</v>
      </c>
      <c r="B7" s="955"/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5"/>
      <c r="AG7" s="956"/>
      <c r="AI7" s="3">
        <v>5</v>
      </c>
    </row>
    <row r="8" spans="1:35" ht="31.5" customHeight="1" x14ac:dyDescent="0.15">
      <c r="A8" s="999" t="s">
        <v>530</v>
      </c>
      <c r="B8" s="397"/>
      <c r="C8" s="397"/>
      <c r="D8" s="397"/>
      <c r="E8" s="397" t="s">
        <v>531</v>
      </c>
      <c r="F8" s="397"/>
      <c r="G8" s="397"/>
      <c r="H8" s="397"/>
      <c r="I8" s="397"/>
      <c r="J8" s="397" t="s">
        <v>532</v>
      </c>
      <c r="K8" s="397"/>
      <c r="L8" s="397" t="s">
        <v>533</v>
      </c>
      <c r="M8" s="373"/>
      <c r="N8" s="373"/>
      <c r="O8" s="397" t="s">
        <v>534</v>
      </c>
      <c r="P8" s="373"/>
      <c r="Q8" s="373"/>
      <c r="R8" s="373"/>
      <c r="S8" s="373"/>
      <c r="T8" s="373"/>
      <c r="U8" s="373"/>
      <c r="V8" s="397" t="s">
        <v>535</v>
      </c>
      <c r="W8" s="397"/>
      <c r="X8" s="397"/>
      <c r="Y8" s="397"/>
      <c r="Z8" s="397"/>
      <c r="AA8" s="397"/>
      <c r="AB8" s="397" t="s">
        <v>536</v>
      </c>
      <c r="AC8" s="373"/>
      <c r="AD8" s="373"/>
      <c r="AE8" s="397" t="s">
        <v>537</v>
      </c>
      <c r="AF8" s="397"/>
      <c r="AG8" s="1013"/>
      <c r="AI8" s="3">
        <v>6</v>
      </c>
    </row>
    <row r="9" spans="1:35" ht="26.25" customHeight="1" x14ac:dyDescent="0.15">
      <c r="A9" s="999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 t="s">
        <v>538</v>
      </c>
      <c r="W9" s="373"/>
      <c r="X9" s="373"/>
      <c r="Y9" s="373" t="s">
        <v>539</v>
      </c>
      <c r="Z9" s="373"/>
      <c r="AA9" s="373"/>
      <c r="AB9" s="373"/>
      <c r="AC9" s="373"/>
      <c r="AD9" s="373"/>
      <c r="AE9" s="397"/>
      <c r="AF9" s="397"/>
      <c r="AG9" s="1013"/>
      <c r="AI9" s="3">
        <v>7</v>
      </c>
    </row>
    <row r="10" spans="1:35" ht="27.75" customHeight="1" x14ac:dyDescent="0.15">
      <c r="A10" s="377"/>
      <c r="B10" s="948"/>
      <c r="C10" s="948"/>
      <c r="D10" s="948"/>
      <c r="E10" s="994"/>
      <c r="F10" s="994"/>
      <c r="G10" s="994"/>
      <c r="H10" s="994"/>
      <c r="I10" s="994"/>
      <c r="J10" s="948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8"/>
      <c r="V10" s="995"/>
      <c r="W10" s="995"/>
      <c r="X10" s="995"/>
      <c r="Y10" s="995"/>
      <c r="Z10" s="995"/>
      <c r="AA10" s="995"/>
      <c r="AB10" s="1012"/>
      <c r="AC10" s="1012"/>
      <c r="AD10" s="1012"/>
      <c r="AE10" s="1012"/>
      <c r="AF10" s="1012"/>
      <c r="AG10" s="479"/>
    </row>
    <row r="11" spans="1:35" ht="27.75" customHeight="1" x14ac:dyDescent="0.15">
      <c r="A11" s="377"/>
      <c r="B11" s="948"/>
      <c r="C11" s="948"/>
      <c r="D11" s="948"/>
      <c r="E11" s="994"/>
      <c r="F11" s="994"/>
      <c r="G11" s="994"/>
      <c r="H11" s="994"/>
      <c r="I11" s="994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95"/>
      <c r="W11" s="995"/>
      <c r="X11" s="995"/>
      <c r="Y11" s="995"/>
      <c r="Z11" s="995"/>
      <c r="AA11" s="995"/>
      <c r="AB11" s="1012"/>
      <c r="AC11" s="1012"/>
      <c r="AD11" s="1012"/>
      <c r="AE11" s="1012"/>
      <c r="AF11" s="1012"/>
      <c r="AG11" s="479"/>
    </row>
    <row r="12" spans="1:35" ht="27.75" customHeight="1" x14ac:dyDescent="0.15">
      <c r="A12" s="377"/>
      <c r="B12" s="948"/>
      <c r="C12" s="948"/>
      <c r="D12" s="948"/>
      <c r="E12" s="994"/>
      <c r="F12" s="994"/>
      <c r="G12" s="994"/>
      <c r="H12" s="994"/>
      <c r="I12" s="994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95"/>
      <c r="W12" s="995"/>
      <c r="X12" s="995"/>
      <c r="Y12" s="995"/>
      <c r="Z12" s="995"/>
      <c r="AA12" s="995"/>
      <c r="AB12" s="1012"/>
      <c r="AC12" s="1012"/>
      <c r="AD12" s="1012"/>
      <c r="AE12" s="1012"/>
      <c r="AF12" s="1012"/>
      <c r="AG12" s="479"/>
    </row>
    <row r="13" spans="1:35" ht="37.5" customHeight="1" x14ac:dyDescent="0.15">
      <c r="A13" s="990" t="s">
        <v>685</v>
      </c>
      <c r="B13" s="991"/>
      <c r="C13" s="991"/>
      <c r="D13" s="991"/>
      <c r="E13" s="991"/>
      <c r="F13" s="991"/>
      <c r="G13" s="991"/>
      <c r="H13" s="991"/>
      <c r="I13" s="991"/>
      <c r="J13" s="991"/>
      <c r="K13" s="991"/>
      <c r="L13" s="991"/>
      <c r="M13" s="991"/>
      <c r="N13" s="991"/>
      <c r="O13" s="991"/>
      <c r="P13" s="991"/>
      <c r="Q13" s="991"/>
      <c r="R13" s="991"/>
      <c r="S13" s="991"/>
      <c r="T13" s="991"/>
      <c r="U13" s="991"/>
      <c r="V13" s="991"/>
      <c r="W13" s="991"/>
      <c r="X13" s="991"/>
      <c r="Y13" s="991"/>
      <c r="Z13" s="991"/>
      <c r="AA13" s="991"/>
      <c r="AB13" s="991"/>
      <c r="AC13" s="991"/>
      <c r="AD13" s="991"/>
      <c r="AE13" s="991"/>
      <c r="AF13" s="991"/>
      <c r="AG13" s="991"/>
    </row>
    <row r="14" spans="1:35" ht="20.25" customHeight="1" x14ac:dyDescent="0.15">
      <c r="A14" s="964" t="s">
        <v>540</v>
      </c>
      <c r="B14" s="955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</row>
    <row r="15" spans="1:35" ht="20.25" customHeight="1" x14ac:dyDescent="0.15">
      <c r="A15" s="1009" t="s">
        <v>541</v>
      </c>
      <c r="B15" s="1010"/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10"/>
      <c r="S15" s="1010"/>
      <c r="T15" s="1010"/>
      <c r="U15" s="1010"/>
      <c r="V15" s="1010"/>
      <c r="W15" s="1010"/>
      <c r="X15" s="1010"/>
      <c r="Y15" s="1010"/>
      <c r="Z15" s="1010"/>
      <c r="AA15" s="1010"/>
      <c r="AB15" s="1010"/>
      <c r="AC15" s="1010"/>
      <c r="AD15" s="1010"/>
      <c r="AE15" s="1010"/>
      <c r="AF15" s="1010"/>
      <c r="AG15" s="1011"/>
    </row>
    <row r="16" spans="1:35" ht="27.75" customHeight="1" x14ac:dyDescent="0.15">
      <c r="A16" s="336" t="s">
        <v>542</v>
      </c>
      <c r="B16" s="336"/>
      <c r="C16" s="336"/>
      <c r="D16" s="337"/>
      <c r="E16" s="335" t="s">
        <v>803</v>
      </c>
      <c r="F16" s="336"/>
      <c r="G16" s="336"/>
      <c r="H16" s="336"/>
      <c r="I16" s="337"/>
      <c r="J16" s="391" t="s">
        <v>804</v>
      </c>
      <c r="K16" s="368"/>
      <c r="L16" s="368"/>
      <c r="M16" s="368"/>
      <c r="N16" s="369"/>
      <c r="O16" s="391" t="s">
        <v>805</v>
      </c>
      <c r="P16" s="368"/>
      <c r="Q16" s="368"/>
      <c r="R16" s="333" t="s">
        <v>543</v>
      </c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74"/>
      <c r="AD16" s="335" t="s">
        <v>806</v>
      </c>
      <c r="AE16" s="336"/>
      <c r="AF16" s="336"/>
      <c r="AG16" s="336"/>
    </row>
    <row r="17" spans="1:33" ht="27.75" customHeight="1" x14ac:dyDescent="0.15">
      <c r="A17" s="339"/>
      <c r="B17" s="339"/>
      <c r="C17" s="339"/>
      <c r="D17" s="340"/>
      <c r="E17" s="338"/>
      <c r="F17" s="339"/>
      <c r="G17" s="339"/>
      <c r="H17" s="339"/>
      <c r="I17" s="340"/>
      <c r="J17" s="457"/>
      <c r="K17" s="370"/>
      <c r="L17" s="370"/>
      <c r="M17" s="370"/>
      <c r="N17" s="371"/>
      <c r="O17" s="457"/>
      <c r="P17" s="370"/>
      <c r="Q17" s="370"/>
      <c r="R17" s="333" t="s">
        <v>807</v>
      </c>
      <c r="S17" s="334"/>
      <c r="T17" s="334"/>
      <c r="U17" s="374"/>
      <c r="V17" s="334" t="s">
        <v>808</v>
      </c>
      <c r="W17" s="334"/>
      <c r="X17" s="334"/>
      <c r="Y17" s="374"/>
      <c r="Z17" s="333" t="s">
        <v>809</v>
      </c>
      <c r="AA17" s="334"/>
      <c r="AB17" s="334"/>
      <c r="AC17" s="374"/>
      <c r="AD17" s="338"/>
      <c r="AE17" s="339"/>
      <c r="AF17" s="339"/>
      <c r="AG17" s="339"/>
    </row>
    <row r="18" spans="1:33" ht="27" customHeight="1" x14ac:dyDescent="0.15">
      <c r="A18" s="376"/>
      <c r="B18" s="376"/>
      <c r="C18" s="376"/>
      <c r="D18" s="377"/>
      <c r="E18" s="1000"/>
      <c r="F18" s="1001"/>
      <c r="G18" s="1001"/>
      <c r="H18" s="1001"/>
      <c r="I18" s="1002"/>
      <c r="J18" s="375"/>
      <c r="K18" s="376"/>
      <c r="L18" s="376"/>
      <c r="M18" s="376"/>
      <c r="N18" s="377"/>
      <c r="O18" s="375"/>
      <c r="P18" s="376"/>
      <c r="Q18" s="376"/>
      <c r="R18" s="1008"/>
      <c r="S18" s="1006"/>
      <c r="T18" s="1006"/>
      <c r="U18" s="1007"/>
      <c r="V18" s="1006"/>
      <c r="W18" s="1006"/>
      <c r="X18" s="1006"/>
      <c r="Y18" s="1007"/>
      <c r="Z18" s="996"/>
      <c r="AA18" s="997"/>
      <c r="AB18" s="997"/>
      <c r="AC18" s="998"/>
      <c r="AD18" s="479"/>
      <c r="AE18" s="480"/>
      <c r="AF18" s="480"/>
      <c r="AG18" s="480"/>
    </row>
    <row r="19" spans="1:33" ht="27" customHeight="1" x14ac:dyDescent="0.15">
      <c r="A19" s="376"/>
      <c r="B19" s="376"/>
      <c r="C19" s="376"/>
      <c r="D19" s="377"/>
      <c r="E19" s="1000"/>
      <c r="F19" s="1001"/>
      <c r="G19" s="1001"/>
      <c r="H19" s="1001"/>
      <c r="I19" s="1002"/>
      <c r="J19" s="375"/>
      <c r="K19" s="376"/>
      <c r="L19" s="376"/>
      <c r="M19" s="376"/>
      <c r="N19" s="377"/>
      <c r="O19" s="375"/>
      <c r="P19" s="376"/>
      <c r="Q19" s="376"/>
      <c r="R19" s="1008"/>
      <c r="S19" s="1006"/>
      <c r="T19" s="1006"/>
      <c r="U19" s="1007"/>
      <c r="V19" s="1006"/>
      <c r="W19" s="1006"/>
      <c r="X19" s="1006"/>
      <c r="Y19" s="1007"/>
      <c r="Z19" s="996"/>
      <c r="AA19" s="997"/>
      <c r="AB19" s="997"/>
      <c r="AC19" s="998"/>
      <c r="AD19" s="479"/>
      <c r="AE19" s="480"/>
      <c r="AF19" s="480"/>
      <c r="AG19" s="480"/>
    </row>
    <row r="20" spans="1:33" ht="27" customHeight="1" x14ac:dyDescent="0.15">
      <c r="A20" s="376"/>
      <c r="B20" s="376"/>
      <c r="C20" s="376"/>
      <c r="D20" s="377"/>
      <c r="E20" s="1000"/>
      <c r="F20" s="1001"/>
      <c r="G20" s="1001"/>
      <c r="H20" s="1001"/>
      <c r="I20" s="1002"/>
      <c r="J20" s="375"/>
      <c r="K20" s="376"/>
      <c r="L20" s="376"/>
      <c r="M20" s="376"/>
      <c r="N20" s="377"/>
      <c r="O20" s="375"/>
      <c r="P20" s="376"/>
      <c r="Q20" s="376"/>
      <c r="R20" s="1003"/>
      <c r="S20" s="1004"/>
      <c r="T20" s="1004"/>
      <c r="U20" s="1005"/>
      <c r="V20" s="1006"/>
      <c r="W20" s="1006"/>
      <c r="X20" s="1006"/>
      <c r="Y20" s="1007"/>
      <c r="Z20" s="996"/>
      <c r="AA20" s="997"/>
      <c r="AB20" s="997"/>
      <c r="AC20" s="998"/>
      <c r="AD20" s="479"/>
      <c r="AE20" s="480"/>
      <c r="AF20" s="480"/>
      <c r="AG20" s="480"/>
    </row>
    <row r="21" spans="1:33" ht="20.25" customHeight="1" x14ac:dyDescent="0.15">
      <c r="A21" s="972" t="s">
        <v>544</v>
      </c>
      <c r="B21" s="946"/>
      <c r="C21" s="946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7"/>
    </row>
    <row r="22" spans="1:33" ht="31.5" customHeight="1" x14ac:dyDescent="0.15">
      <c r="A22" s="999" t="s">
        <v>545</v>
      </c>
      <c r="B22" s="397"/>
      <c r="C22" s="397"/>
      <c r="D22" s="397"/>
      <c r="E22" s="397" t="s">
        <v>546</v>
      </c>
      <c r="F22" s="397"/>
      <c r="G22" s="397"/>
      <c r="H22" s="397"/>
      <c r="I22" s="397"/>
      <c r="J22" s="397" t="s">
        <v>547</v>
      </c>
      <c r="K22" s="397"/>
      <c r="L22" s="397" t="s">
        <v>548</v>
      </c>
      <c r="M22" s="373"/>
      <c r="N22" s="373"/>
      <c r="O22" s="397" t="s">
        <v>549</v>
      </c>
      <c r="P22" s="373"/>
      <c r="Q22" s="373"/>
      <c r="R22" s="373"/>
      <c r="S22" s="373"/>
      <c r="T22" s="373"/>
      <c r="U22" s="373"/>
      <c r="V22" s="397" t="s">
        <v>550</v>
      </c>
      <c r="W22" s="397"/>
      <c r="X22" s="397"/>
      <c r="Y22" s="397"/>
      <c r="Z22" s="397"/>
      <c r="AA22" s="397"/>
      <c r="AB22" s="391" t="s">
        <v>551</v>
      </c>
      <c r="AC22" s="368"/>
      <c r="AD22" s="368"/>
      <c r="AE22" s="368"/>
      <c r="AF22" s="368"/>
      <c r="AG22" s="368"/>
    </row>
    <row r="23" spans="1:33" ht="15" customHeight="1" x14ac:dyDescent="0.15">
      <c r="A23" s="999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 t="s">
        <v>552</v>
      </c>
      <c r="W23" s="373"/>
      <c r="X23" s="373"/>
      <c r="Y23" s="373" t="s">
        <v>553</v>
      </c>
      <c r="Z23" s="373"/>
      <c r="AA23" s="373"/>
      <c r="AB23" s="457"/>
      <c r="AC23" s="370"/>
      <c r="AD23" s="370"/>
      <c r="AE23" s="370"/>
      <c r="AF23" s="370"/>
      <c r="AG23" s="370"/>
    </row>
    <row r="24" spans="1:33" ht="27.75" customHeight="1" x14ac:dyDescent="0.15">
      <c r="A24" s="377"/>
      <c r="B24" s="948"/>
      <c r="C24" s="948"/>
      <c r="D24" s="948"/>
      <c r="E24" s="994"/>
      <c r="F24" s="994"/>
      <c r="G24" s="994"/>
      <c r="H24" s="994"/>
      <c r="I24" s="994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95"/>
      <c r="W24" s="995"/>
      <c r="X24" s="995"/>
      <c r="Y24" s="995"/>
      <c r="Z24" s="995"/>
      <c r="AA24" s="995"/>
      <c r="AB24" s="479"/>
      <c r="AC24" s="480"/>
      <c r="AD24" s="480"/>
      <c r="AE24" s="480"/>
      <c r="AF24" s="480"/>
      <c r="AG24" s="480"/>
    </row>
    <row r="25" spans="1:33" ht="27.75" customHeight="1" x14ac:dyDescent="0.15">
      <c r="A25" s="377"/>
      <c r="B25" s="948"/>
      <c r="C25" s="948"/>
      <c r="D25" s="948"/>
      <c r="E25" s="994"/>
      <c r="F25" s="994"/>
      <c r="G25" s="994"/>
      <c r="H25" s="994"/>
      <c r="I25" s="994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8"/>
      <c r="U25" s="948"/>
      <c r="V25" s="995"/>
      <c r="W25" s="995"/>
      <c r="X25" s="995"/>
      <c r="Y25" s="995"/>
      <c r="Z25" s="995"/>
      <c r="AA25" s="995"/>
      <c r="AB25" s="479"/>
      <c r="AC25" s="480"/>
      <c r="AD25" s="480"/>
      <c r="AE25" s="480"/>
      <c r="AF25" s="480"/>
      <c r="AG25" s="480"/>
    </row>
    <row r="26" spans="1:33" ht="27.75" customHeight="1" x14ac:dyDescent="0.15">
      <c r="A26" s="941"/>
      <c r="B26" s="949"/>
      <c r="C26" s="949"/>
      <c r="D26" s="949"/>
      <c r="E26" s="993"/>
      <c r="F26" s="993"/>
      <c r="G26" s="993"/>
      <c r="H26" s="993"/>
      <c r="I26" s="993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49"/>
      <c r="U26" s="949"/>
      <c r="V26" s="989"/>
      <c r="W26" s="989"/>
      <c r="X26" s="989"/>
      <c r="Y26" s="989"/>
      <c r="Z26" s="989"/>
      <c r="AA26" s="989"/>
      <c r="AB26" s="474"/>
      <c r="AC26" s="475"/>
      <c r="AD26" s="475"/>
      <c r="AE26" s="475"/>
      <c r="AF26" s="475"/>
      <c r="AG26" s="475"/>
    </row>
    <row r="27" spans="1:33" ht="45" customHeight="1" x14ac:dyDescent="0.15">
      <c r="A27" s="990" t="s">
        <v>686</v>
      </c>
      <c r="B27" s="991"/>
      <c r="C27" s="991"/>
      <c r="D27" s="991"/>
      <c r="E27" s="991"/>
      <c r="F27" s="991"/>
      <c r="G27" s="991"/>
      <c r="H27" s="991"/>
      <c r="I27" s="991"/>
      <c r="J27" s="992"/>
      <c r="K27" s="992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</row>
    <row r="28" spans="1:33" s="90" customFormat="1" ht="20.100000000000001" customHeight="1" x14ac:dyDescent="0.15">
      <c r="A28" s="36"/>
      <c r="B28" s="36"/>
      <c r="C28" s="36"/>
      <c r="D28" s="36"/>
      <c r="E28" s="36"/>
    </row>
    <row r="29" spans="1:33" s="90" customFormat="1" ht="30" customHeight="1" x14ac:dyDescent="0.15">
      <c r="A29" s="936" t="s">
        <v>516</v>
      </c>
      <c r="B29" s="936"/>
      <c r="C29" s="936"/>
      <c r="D29" s="936"/>
      <c r="E29" s="936"/>
      <c r="F29" s="936"/>
      <c r="G29" s="936"/>
      <c r="H29" s="936"/>
      <c r="I29" s="936"/>
      <c r="J29" s="936"/>
      <c r="K29" s="936"/>
      <c r="L29" s="936"/>
      <c r="M29" s="936"/>
      <c r="N29" s="936"/>
      <c r="O29" s="936"/>
      <c r="P29" s="936"/>
      <c r="Q29" s="936"/>
      <c r="R29" s="936"/>
      <c r="S29" s="936"/>
      <c r="T29" s="936"/>
      <c r="U29" s="936"/>
      <c r="V29" s="936"/>
      <c r="W29" s="936"/>
      <c r="X29" s="936"/>
      <c r="Y29" s="936"/>
      <c r="Z29" s="936"/>
      <c r="AA29" s="936"/>
      <c r="AB29" s="936"/>
      <c r="AC29" s="936"/>
      <c r="AD29" s="936"/>
      <c r="AE29" s="936"/>
      <c r="AF29" s="936"/>
      <c r="AG29" s="936"/>
    </row>
    <row r="30" spans="1:33" s="90" customFormat="1" ht="19.5" customHeight="1" x14ac:dyDescent="0.15">
      <c r="A30" s="37"/>
      <c r="B30" s="37"/>
      <c r="C30" s="37"/>
      <c r="D30" s="37"/>
      <c r="E30" s="37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</row>
    <row r="31" spans="1:33" s="90" customFormat="1" ht="34.5" customHeight="1" x14ac:dyDescent="0.15">
      <c r="A31" s="937" t="s">
        <v>802</v>
      </c>
      <c r="B31" s="934"/>
      <c r="C31" s="934"/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  <c r="Q31" s="934"/>
      <c r="R31" s="934"/>
      <c r="S31" s="934"/>
      <c r="T31" s="934"/>
      <c r="U31" s="934"/>
      <c r="V31" s="934"/>
      <c r="W31" s="934"/>
      <c r="X31" s="934"/>
      <c r="Y31" s="934"/>
      <c r="Z31" s="934"/>
      <c r="AA31" s="934"/>
      <c r="AB31" s="934"/>
      <c r="AC31" s="934"/>
      <c r="AD31" s="934"/>
      <c r="AE31" s="934"/>
      <c r="AF31" s="934"/>
      <c r="AG31" s="934"/>
    </row>
    <row r="32" spans="1:33" s="90" customFormat="1" ht="23.25" customHeight="1" x14ac:dyDescent="0.15">
      <c r="A32" s="934" t="s">
        <v>554</v>
      </c>
      <c r="B32" s="934"/>
      <c r="C32" s="934"/>
      <c r="D32" s="934"/>
      <c r="E32" s="934"/>
      <c r="F32" s="934"/>
      <c r="G32" s="934"/>
      <c r="H32" s="934"/>
      <c r="I32" s="934"/>
      <c r="J32" s="934"/>
      <c r="K32" s="934"/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34"/>
      <c r="AC32" s="934"/>
      <c r="AD32" s="934"/>
      <c r="AE32" s="934"/>
      <c r="AF32" s="934"/>
      <c r="AG32" s="934"/>
    </row>
    <row r="33" spans="1:33" s="90" customFormat="1" ht="23.25" customHeight="1" x14ac:dyDescent="0.15">
      <c r="A33" s="934" t="s">
        <v>555</v>
      </c>
      <c r="B33" s="934"/>
      <c r="C33" s="934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934"/>
      <c r="AC33" s="934"/>
      <c r="AD33" s="934"/>
      <c r="AE33" s="934"/>
      <c r="AF33" s="934"/>
      <c r="AG33" s="934"/>
    </row>
    <row r="34" spans="1:33" s="90" customFormat="1" ht="23.25" customHeight="1" x14ac:dyDescent="0.15">
      <c r="A34" s="934" t="s">
        <v>556</v>
      </c>
      <c r="B34" s="934"/>
      <c r="C34" s="934"/>
      <c r="D34" s="934"/>
      <c r="E34" s="934"/>
      <c r="F34" s="934"/>
      <c r="G34" s="934"/>
      <c r="H34" s="934"/>
      <c r="I34" s="934"/>
      <c r="J34" s="934"/>
      <c r="K34" s="934"/>
      <c r="L34" s="934"/>
      <c r="M34" s="934"/>
      <c r="N34" s="934"/>
      <c r="O34" s="934"/>
      <c r="P34" s="934"/>
      <c r="Q34" s="934"/>
      <c r="R34" s="934"/>
      <c r="S34" s="934"/>
      <c r="T34" s="934"/>
      <c r="U34" s="934"/>
      <c r="V34" s="934"/>
      <c r="W34" s="934"/>
      <c r="X34" s="934"/>
      <c r="Y34" s="934"/>
      <c r="Z34" s="934"/>
      <c r="AA34" s="934"/>
      <c r="AB34" s="934"/>
      <c r="AC34" s="934"/>
      <c r="AD34" s="934"/>
      <c r="AE34" s="934"/>
      <c r="AF34" s="934"/>
      <c r="AG34" s="934"/>
    </row>
    <row r="35" spans="1:33" s="90" customFormat="1" ht="9.9499999999999993" customHeight="1" x14ac:dyDescent="0.15">
      <c r="A35" s="935"/>
      <c r="B35" s="935"/>
      <c r="C35" s="935"/>
      <c r="D35" s="935"/>
      <c r="E35" s="935"/>
      <c r="F35" s="935"/>
      <c r="G35" s="935"/>
      <c r="H35" s="935"/>
      <c r="I35" s="935"/>
      <c r="J35" s="935"/>
      <c r="K35" s="935"/>
      <c r="L35" s="935"/>
      <c r="M35" s="935"/>
      <c r="N35" s="935"/>
      <c r="O35" s="935"/>
      <c r="P35" s="935"/>
      <c r="Q35" s="935"/>
      <c r="R35" s="935"/>
      <c r="S35" s="935"/>
      <c r="T35" s="935"/>
      <c r="U35" s="935"/>
      <c r="V35" s="935"/>
      <c r="W35" s="935"/>
      <c r="X35" s="935"/>
      <c r="Y35" s="935"/>
      <c r="Z35" s="935"/>
      <c r="AA35" s="935"/>
      <c r="AB35" s="935"/>
      <c r="AC35" s="935"/>
      <c r="AD35" s="92"/>
      <c r="AE35" s="92"/>
      <c r="AF35" s="92"/>
      <c r="AG35" s="92"/>
    </row>
    <row r="36" spans="1:33" ht="20.25" customHeight="1" x14ac:dyDescent="0.15">
      <c r="AG36" s="93"/>
    </row>
    <row r="40" spans="1:33" ht="24" x14ac:dyDescent="0.15">
      <c r="N40" s="94" t="s">
        <v>557</v>
      </c>
    </row>
  </sheetData>
  <mergeCells count="130">
    <mergeCell ref="A2:AG2"/>
    <mergeCell ref="A3:D6"/>
    <mergeCell ref="E3:I3"/>
    <mergeCell ref="J3:S3"/>
    <mergeCell ref="T3:Z3"/>
    <mergeCell ref="AA3:AG3"/>
    <mergeCell ref="E4:I4"/>
    <mergeCell ref="J4:S4"/>
    <mergeCell ref="T4:Z4"/>
    <mergeCell ref="AA4:AG4"/>
    <mergeCell ref="J5:P5"/>
    <mergeCell ref="Q5:AG5"/>
    <mergeCell ref="E5:I5"/>
    <mergeCell ref="E6:I6"/>
    <mergeCell ref="J6:AG6"/>
    <mergeCell ref="A7:AG7"/>
    <mergeCell ref="A8:D9"/>
    <mergeCell ref="E8:I9"/>
    <mergeCell ref="J8:K9"/>
    <mergeCell ref="L8:N9"/>
    <mergeCell ref="O8:U9"/>
    <mergeCell ref="V8:AA8"/>
    <mergeCell ref="AB8:AD9"/>
    <mergeCell ref="AE8:AG9"/>
    <mergeCell ref="V9:X9"/>
    <mergeCell ref="Y9:AA9"/>
    <mergeCell ref="A10:D10"/>
    <mergeCell ref="E10:I10"/>
    <mergeCell ref="J10:K10"/>
    <mergeCell ref="L10:N10"/>
    <mergeCell ref="O10:U10"/>
    <mergeCell ref="V10:X10"/>
    <mergeCell ref="Y10:AA10"/>
    <mergeCell ref="AB10:AD10"/>
    <mergeCell ref="AE10:AG10"/>
    <mergeCell ref="A11:D11"/>
    <mergeCell ref="E11:I11"/>
    <mergeCell ref="J11:K11"/>
    <mergeCell ref="L11:N11"/>
    <mergeCell ref="O11:U11"/>
    <mergeCell ref="V11:X11"/>
    <mergeCell ref="Y11:AA11"/>
    <mergeCell ref="AB11:AD11"/>
    <mergeCell ref="AE11:AG11"/>
    <mergeCell ref="A12:D12"/>
    <mergeCell ref="E12:I12"/>
    <mergeCell ref="J12:K12"/>
    <mergeCell ref="L12:N12"/>
    <mergeCell ref="O12:U12"/>
    <mergeCell ref="V12:X12"/>
    <mergeCell ref="Y12:AA12"/>
    <mergeCell ref="AB12:AD12"/>
    <mergeCell ref="AE12:AG12"/>
    <mergeCell ref="A13:AG13"/>
    <mergeCell ref="A14:AG14"/>
    <mergeCell ref="A15:AG15"/>
    <mergeCell ref="A16:D17"/>
    <mergeCell ref="E16:I17"/>
    <mergeCell ref="J16:N17"/>
    <mergeCell ref="O16:Q17"/>
    <mergeCell ref="R16:AC16"/>
    <mergeCell ref="AD16:AG17"/>
    <mergeCell ref="R17:U17"/>
    <mergeCell ref="V17:Y17"/>
    <mergeCell ref="Z17:AC17"/>
    <mergeCell ref="A18:D18"/>
    <mergeCell ref="E18:I18"/>
    <mergeCell ref="J18:N18"/>
    <mergeCell ref="O18:Q18"/>
    <mergeCell ref="R18:U18"/>
    <mergeCell ref="V18:Y18"/>
    <mergeCell ref="Z18:AC18"/>
    <mergeCell ref="AD18:AG18"/>
    <mergeCell ref="A19:D19"/>
    <mergeCell ref="E19:I19"/>
    <mergeCell ref="J19:N19"/>
    <mergeCell ref="O19:Q19"/>
    <mergeCell ref="R19:U19"/>
    <mergeCell ref="V19:Y19"/>
    <mergeCell ref="Z19:AC19"/>
    <mergeCell ref="AD19:AG19"/>
    <mergeCell ref="Z20:AC20"/>
    <mergeCell ref="AD20:AG20"/>
    <mergeCell ref="A21:AG21"/>
    <mergeCell ref="A22:D23"/>
    <mergeCell ref="E22:I23"/>
    <mergeCell ref="J22:K23"/>
    <mergeCell ref="L22:N23"/>
    <mergeCell ref="O22:U23"/>
    <mergeCell ref="V22:AA22"/>
    <mergeCell ref="AB22:AG23"/>
    <mergeCell ref="A20:D20"/>
    <mergeCell ref="E20:I20"/>
    <mergeCell ref="J20:N20"/>
    <mergeCell ref="O20:Q20"/>
    <mergeCell ref="R20:U20"/>
    <mergeCell ref="V20:Y20"/>
    <mergeCell ref="V23:X23"/>
    <mergeCell ref="Y23:AA23"/>
    <mergeCell ref="A24:D24"/>
    <mergeCell ref="E24:I24"/>
    <mergeCell ref="J24:K24"/>
    <mergeCell ref="L24:N24"/>
    <mergeCell ref="O24:U24"/>
    <mergeCell ref="V24:X24"/>
    <mergeCell ref="Y24:AA24"/>
    <mergeCell ref="AB24:AG24"/>
    <mergeCell ref="A25:D25"/>
    <mergeCell ref="E25:I25"/>
    <mergeCell ref="J25:K25"/>
    <mergeCell ref="L25:N25"/>
    <mergeCell ref="O25:U25"/>
    <mergeCell ref="V25:X25"/>
    <mergeCell ref="Y25:AA25"/>
    <mergeCell ref="AB25:AG25"/>
    <mergeCell ref="A33:AG33"/>
    <mergeCell ref="A34:AG34"/>
    <mergeCell ref="A35:AC35"/>
    <mergeCell ref="Y26:AA26"/>
    <mergeCell ref="AB26:AG26"/>
    <mergeCell ref="A27:AG27"/>
    <mergeCell ref="A29:AG29"/>
    <mergeCell ref="A31:AG31"/>
    <mergeCell ref="A32:AG32"/>
    <mergeCell ref="A26:D26"/>
    <mergeCell ref="E26:I26"/>
    <mergeCell ref="J26:K26"/>
    <mergeCell ref="L26:N26"/>
    <mergeCell ref="O26:U26"/>
    <mergeCell ref="V26:X26"/>
  </mergeCells>
  <phoneticPr fontId="2" type="noConversion"/>
  <dataValidations disablePrompts="1" count="1">
    <dataValidation type="list" allowBlank="1" showInputMessage="1" showErrorMessage="1" sqref="J10:K12 J24:K26">
      <formula1>$AI$2:$AI$9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공제신고서(필수)</vt:lpstr>
      <vt:lpstr>신용카드 등 소득공제 신청서</vt:lpstr>
      <vt:lpstr>의료비지급명세서</vt:lpstr>
      <vt:lpstr>기부금몀세서</vt:lpstr>
      <vt:lpstr>연금 저축등 공제명세서</vt:lpstr>
      <vt:lpstr>월세액 공제명세서</vt:lpstr>
      <vt:lpstr>'공제신고서(필수)'!Print_Area</vt:lpstr>
      <vt:lpstr>기부금몀세서!Print_Area</vt:lpstr>
      <vt:lpstr>'신용카드 등 소득공제 신청서'!Print_Area</vt:lpstr>
      <vt:lpstr>'연금 저축등 공제명세서'!Print_Area</vt:lpstr>
      <vt:lpstr>'월세액 공제명세서'!Print_Area</vt:lpstr>
      <vt:lpstr>의료비지급명세서!Print_Area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2014년 귀속 연말정산</dc:title>
  <dc:creator>즐거운우리집,스마일맨</dc:creator>
  <cp:lastModifiedBy>smile</cp:lastModifiedBy>
  <cp:lastPrinted>2015-01-14T06:05:56Z</cp:lastPrinted>
  <dcterms:created xsi:type="dcterms:W3CDTF">2015-01-13T05:29:02Z</dcterms:created>
  <dcterms:modified xsi:type="dcterms:W3CDTF">2015-01-19T00:24:19Z</dcterms:modified>
</cp:coreProperties>
</file>